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8B56ACC-11F8-4DB4-91FD-2C51DBE408F2}" xr6:coauthVersionLast="36" xr6:coauthVersionMax="36" xr10:uidLastSave="{00000000-0000-0000-0000-000000000000}"/>
  <bookViews>
    <workbookView xWindow="0" yWindow="0" windowWidth="21600" windowHeight="10340" tabRatio="800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<sst xmlns="http://schemas.openxmlformats.org/spreadsheetml/2006/main" count="256" uniqueCount="154">
  <si>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</si>
  <si>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</si>
  <si>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</si>
  <si>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</si>
  <si>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</si>
  <si>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</si>
  <si>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</si>
  <si>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</si>
  <si>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</si>
  <si>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</si>
  <si>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</si>
  <si>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</si>
  <si>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</si>
  <si>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</si>
  <si>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</si>
  <si>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</si>
  <si>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</si>
  <si>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</si>
  <si>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</si>
  <si>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</si>
  <si>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</si>
  <si>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</si>
  <si>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</si>
  <si>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</si>
  <si>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</si>
  <si>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</si>
  <si>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</si>
  <si>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</si>
  <si>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</si>
  <si>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</si>
  <si>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</si>
  <si>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</si>
  <si>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</si>
  <si>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</si>
  <si>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</si>
  <si>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</si>
  <si>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</si>
  <si>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</si>
  <si>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</si>
  <si>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</si>
  <si>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</si>
  <si>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</si>
  <si>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</si>
  <si>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</si>
  <si>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</si>
  <si>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</si>
  <si>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</si>
  <si>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</si>
  <si>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</si>
  <si>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</si>
  <si>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</si>
  <si>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</si>
  <si>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</si>
  <si>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</si>
  <si>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</si>
  <si>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</si>
  <si>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</si>
  <si>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</si>
  <si>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</si>
  <si>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</si>
  <si>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</si>
  <si>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</si>
  <si>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</si>
  <si>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</si>
  <si>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</si>
  <si>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</si>
  <si>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</si>
  <si>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</si>
  <si>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</si>
  <si>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</si>
  <si>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</si>
  <si>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</si>
  <si>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</si>
  <si>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</si>
  <si>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</si>
  <si>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</si>
  <si>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</si>
  <si>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</si>
  <si>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</si>
  <si>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</si>
  <si>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</si>
  <si>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</si>
  <si>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</si>
  <si>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</si>
  <si>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</si>
  <si>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</si>
  <si>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</si>
  <si>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</si>
  <si>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</si>
  <si>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</si>
  <si>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</si>
  <si>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</si>
  <si>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</si>
  <si>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</si>
  <si>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</si>
  <si>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</si>
  <si>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</si>
  <si>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</si>
  <si>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</si>
  <si>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</si>
  <si>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</si>
  <si>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</si>
  <si>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</si>
  <si>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</si>
  <si>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</si>
  <si>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</si>
  <si>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</si>
  <si>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</si>
  <si>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</si>
  <si>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</si>
  <si>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</si>
  <si>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</si>
  <si>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</si>
  <si>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</si>
  <si>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</si>
  <si>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</si>
  <si>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</si>
  <si>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</si>
  <si>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</si>
  <si>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</si>
  <si>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</si>
  <si>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</si>
  <si>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</si>
  <si>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</si>
  <si>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</si>
  <si>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</si>
  <si>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</si>
  <si>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</si>
  <si>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</si>
  <si>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</si>
  <si>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</si>
  <si>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</si>
  <si>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</si>
  <si>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</si>
  <si>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</si>
  <si>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</si>
  <si>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</si>
  <si>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</si>
  <si>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</si>
  <si>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</si>
  <si>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</si>
  <si>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</si>
  <si>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</si>
  <si>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</si>
  <si>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</si>
  <si>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</si>
  <si>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</si>
  <si>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</si>
  <si>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</si>
  <si>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</si>
  <si>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</si>
  <si>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2022年</t>
  </si>
  <si>
    <t>IRUD_●●●_</t>
    <phoneticPr fontId="10"/>
  </si>
  <si>
    <t>Ver.211001.1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</si>
</sst>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6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100" fillId="0" borderId="0" xfId="0" applyFont="1">
      <alignment vertical="center"/>
    </xf>
    <xf numFmtId="0" fontId="32" fillId="0" borderId="18" xfId="0" applyFont="1" applyBorder="1" applyAlignment="1">
      <alignment horizontal="center" vertical="center"/>
    </xf>
    <xf numFmtId="0" fontId="4" fillId="4" borderId="91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0" fillId="0" borderId="34" xfId="0" applyFont="1" applyFill="1" applyBorder="1" applyAlignment="1">
      <alignment horizontal="center" vertical="center"/>
    </xf>
    <xf numFmtId="0" fontId="101" fillId="0" borderId="102" xfId="0" applyFont="1" applyFill="1" applyBorder="1" applyAlignment="1">
      <alignment horizontal="center" vertical="center" wrapText="1"/>
    </xf>
    <xf numFmtId="0" fontId="78" fillId="4" borderId="107" xfId="0" applyFont="1" applyFill="1" applyBorder="1" applyAlignment="1">
      <alignment vertical="center"/>
    </xf>
    <xf numFmtId="0" fontId="78" fillId="4" borderId="101" xfId="0" applyFont="1" applyFill="1" applyBorder="1" applyAlignment="1">
      <alignment vertical="center"/>
    </xf>
    <xf numFmtId="0" fontId="89" fillId="3" borderId="112" xfId="0" applyFont="1" applyFill="1" applyBorder="1" applyAlignment="1">
      <alignment vertical="center"/>
    </xf>
    <xf numFmtId="0" fontId="101" fillId="0" borderId="104" xfId="0" applyFont="1" applyFill="1" applyBorder="1" applyAlignment="1">
      <alignment horizontal="center" vertical="center" wrapText="1"/>
    </xf>
    <xf numFmtId="0" fontId="89" fillId="3" borderId="103" xfId="0" applyFont="1" applyFill="1" applyBorder="1" applyAlignment="1">
      <alignment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78" fillId="4" borderId="114" xfId="0" applyFont="1" applyFill="1" applyBorder="1" applyAlignment="1">
      <alignment horizontal="left" vertical="center"/>
    </xf>
    <xf numFmtId="0" fontId="78" fillId="4" borderId="107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5" fillId="0" borderId="108" xfId="0" applyFont="1" applyBorder="1" applyAlignment="1">
      <alignment horizontal="left" vertical="center"/>
    </xf>
    <xf numFmtId="0" fontId="15" fillId="0" borderId="10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107" xfId="0" applyFont="1" applyBorder="1" applyAlignment="1">
      <alignment horizontal="right" vertical="center"/>
    </xf>
    <xf numFmtId="0" fontId="15" fillId="0" borderId="116" xfId="0" applyFont="1" applyBorder="1" applyAlignment="1">
      <alignment horizontal="right" vertical="center"/>
    </xf>
    <xf numFmtId="0" fontId="15" fillId="0" borderId="106" xfId="0" applyFont="1" applyBorder="1" applyAlignment="1">
      <alignment horizontal="left" vertical="center"/>
    </xf>
    <xf numFmtId="0" fontId="15" fillId="0" borderId="107" xfId="0" applyFont="1" applyBorder="1" applyAlignment="1">
      <alignment horizontal="left" vertical="center"/>
    </xf>
    <xf numFmtId="0" fontId="102" fillId="6" borderId="104" xfId="0" applyFont="1" applyFill="1" applyBorder="1" applyAlignment="1">
      <alignment horizontal="left" vertical="center"/>
    </xf>
    <xf numFmtId="0" fontId="103" fillId="6" borderId="104" xfId="0" applyFont="1" applyFill="1" applyBorder="1" applyAlignment="1">
      <alignment horizontal="left" vertical="center"/>
    </xf>
    <xf numFmtId="0" fontId="103" fillId="6" borderId="105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15" fillId="3" borderId="115" xfId="0" applyFont="1" applyFill="1" applyBorder="1" applyAlignment="1">
      <alignment horizontal="left" vertical="center"/>
    </xf>
    <xf numFmtId="0" fontId="15" fillId="3" borderId="104" xfId="0" applyFont="1" applyFill="1" applyBorder="1" applyAlignment="1">
      <alignment horizontal="left" vertical="center"/>
    </xf>
    <xf numFmtId="0" fontId="15" fillId="0" borderId="109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110" xfId="0" applyFont="1" applyFill="1" applyBorder="1" applyAlignment="1">
      <alignment horizontal="left" vertical="center"/>
    </xf>
    <xf numFmtId="0" fontId="15" fillId="3" borderId="111" xfId="0" applyFont="1" applyFill="1" applyBorder="1" applyAlignment="1">
      <alignment horizontal="left" vertical="center"/>
    </xf>
    <xf numFmtId="0" fontId="15" fillId="3" borderId="113" xfId="0" applyFont="1" applyFill="1" applyBorder="1" applyAlignment="1">
      <alignment horizontal="right" vertical="center"/>
    </xf>
    <xf numFmtId="0" fontId="15" fillId="3" borderId="111" xfId="0" applyFont="1" applyFill="1" applyBorder="1" applyAlignment="1">
      <alignment horizontal="right" vertical="center"/>
    </xf>
    <xf numFmtId="0" fontId="89" fillId="3" borderId="111" xfId="0" applyFont="1" applyFill="1" applyBorder="1" applyAlignment="1">
      <alignment horizontal="left" vertical="center"/>
    </xf>
    <xf numFmtId="0" fontId="89" fillId="3" borderId="114" xfId="0" applyFont="1" applyFill="1" applyBorder="1" applyAlignment="1">
      <alignment horizontal="left" vertical="center"/>
    </xf>
    <xf numFmtId="0" fontId="15" fillId="6" borderId="104" xfId="0" applyFont="1" applyFill="1" applyBorder="1" applyAlignment="1">
      <alignment horizontal="left" vertical="center"/>
    </xf>
    <xf numFmtId="0" fontId="21" fillId="6" borderId="104" xfId="0" applyFont="1" applyFill="1" applyBorder="1" applyAlignment="1">
      <alignment horizontal="left" vertical="center"/>
    </xf>
    <xf numFmtId="0" fontId="21" fillId="6" borderId="105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102" xfId="0" applyFont="1" applyFill="1" applyBorder="1" applyAlignment="1">
      <alignment horizontal="center" vertical="center" textRotation="1" wrapText="1"/>
    </xf>
    <xf numFmtId="0" fontId="58" fillId="0" borderId="103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left" vertical="center"/>
    </xf>
    <xf numFmtId="0" fontId="33" fillId="4" borderId="23" xfId="0" applyFont="1" applyFill="1" applyBorder="1" applyAlignment="1">
      <alignment horizontal="left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58" fillId="0" borderId="97" xfId="0" applyFont="1" applyFill="1" applyBorder="1" applyAlignment="1">
      <alignment horizontal="center" vertical="center" textRotation="1" wrapText="1"/>
    </xf>
    <xf numFmtId="0" fontId="58" fillId="0" borderId="98" xfId="0" applyFont="1" applyFill="1" applyBorder="1" applyAlignment="1">
      <alignment horizontal="center" vertical="center" textRotation="1" wrapText="1"/>
    </xf>
    <xf numFmtId="0" fontId="4" fillId="0" borderId="0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4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4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4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11</xdr:row>
          <xdr:rowOff>0</xdr:rowOff>
        </xdr:from>
        <xdr:to>
          <xdr:col>3</xdr:col>
          <xdr:colOff>641350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495300</xdr:rowOff>
        </xdr:from>
        <xdr:to>
          <xdr:col>5</xdr:col>
          <xdr:colOff>241300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10</xdr:row>
          <xdr:rowOff>495300</xdr:rowOff>
        </xdr:from>
        <xdr:to>
          <xdr:col>6</xdr:col>
          <xdr:colOff>69850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508000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12700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279400</xdr:rowOff>
        </xdr:from>
        <xdr:to>
          <xdr:col>3</xdr:col>
          <xdr:colOff>19050</xdr:colOff>
          <xdr:row>21</xdr:row>
          <xdr:rowOff>31750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889000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279400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18</xdr:row>
          <xdr:rowOff>285750</xdr:rowOff>
        </xdr:from>
        <xdr:to>
          <xdr:col>3</xdr:col>
          <xdr:colOff>88900</xdr:colOff>
          <xdr:row>19</xdr:row>
          <xdr:rowOff>31750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69850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285750</xdr:rowOff>
        </xdr:from>
        <xdr:to>
          <xdr:col>4</xdr:col>
          <xdr:colOff>889000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298450</xdr:rowOff>
        </xdr:from>
        <xdr:to>
          <xdr:col>5</xdr:col>
          <xdr:colOff>666750</xdr:colOff>
          <xdr:row>19</xdr:row>
          <xdr:rowOff>50800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298450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12700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19</xdr:row>
          <xdr:rowOff>57150</xdr:rowOff>
        </xdr:from>
        <xdr:to>
          <xdr:col>3</xdr:col>
          <xdr:colOff>336550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50800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19</xdr:row>
          <xdr:rowOff>69850</xdr:rowOff>
        </xdr:from>
        <xdr:to>
          <xdr:col>6</xdr:col>
          <xdr:colOff>488950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31750</xdr:rowOff>
        </xdr:from>
        <xdr:to>
          <xdr:col>7</xdr:col>
          <xdr:colOff>450850</xdr:colOff>
          <xdr:row>20</xdr:row>
          <xdr:rowOff>31750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19</xdr:row>
          <xdr:rowOff>31750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12700</xdr:rowOff>
        </xdr:from>
        <xdr:to>
          <xdr:col>7</xdr:col>
          <xdr:colOff>127000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0</xdr:rowOff>
        </xdr:from>
        <xdr:to>
          <xdr:col>6</xdr:col>
          <xdr:colOff>514350</xdr:colOff>
          <xdr:row>7</xdr:row>
          <xdr:rowOff>203200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14</xdr:row>
          <xdr:rowOff>38100</xdr:rowOff>
        </xdr:from>
        <xdr:to>
          <xdr:col>7</xdr:col>
          <xdr:colOff>152400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38100</xdr:rowOff>
        </xdr:from>
        <xdr:to>
          <xdr:col>8</xdr:col>
          <xdr:colOff>742950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  <xdr:oneCellAnchor>
    <xdr:from>
      <xdr:col>4</xdr:col>
      <xdr:colOff>7327</xdr:colOff>
      <xdr:row>14</xdr:row>
      <xdr:rowOff>14654</xdr:rowOff>
    </xdr:from>
    <xdr:ext cx="1274481" cy="289043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/>
        </xdr:cNvSpPr>
      </xdr:nvSpPr>
      <xdr:spPr>
        <a:xfrm>
          <a:off x="3311769" y="4000500"/>
          <a:ext cx="1274481" cy="28904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ctr">
          <a:noAutofit/>
        </a:bodyPr>
        <a:lstStyle/>
        <a:p>
          <a:pPr algn="ctr"/>
          <a:r>
            <a:rPr kumimoji="1" lang="ja-JP" altLang="en-US" sz="1000" b="1" baseline="0"/>
            <a:t>不死化用採血の例外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11</xdr:row>
          <xdr:rowOff>0</xdr:rowOff>
        </xdr:from>
        <xdr:to>
          <xdr:col>3</xdr:col>
          <xdr:colOff>641350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495300</xdr:rowOff>
        </xdr:from>
        <xdr:to>
          <xdr:col>5</xdr:col>
          <xdr:colOff>241300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10</xdr:row>
          <xdr:rowOff>495300</xdr:rowOff>
        </xdr:from>
        <xdr:to>
          <xdr:col>6</xdr:col>
          <xdr:colOff>69850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508000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889000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260350</xdr:rowOff>
        </xdr:from>
        <xdr:to>
          <xdr:col>2</xdr:col>
          <xdr:colOff>336550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18</xdr:row>
          <xdr:rowOff>247650</xdr:rowOff>
        </xdr:from>
        <xdr:to>
          <xdr:col>3</xdr:col>
          <xdr:colOff>88900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247650</xdr:rowOff>
        </xdr:from>
        <xdr:to>
          <xdr:col>4</xdr:col>
          <xdr:colOff>889000</xdr:colOff>
          <xdr:row>19</xdr:row>
          <xdr:rowOff>50800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241300</xdr:rowOff>
        </xdr:from>
        <xdr:to>
          <xdr:col>5</xdr:col>
          <xdr:colOff>666750</xdr:colOff>
          <xdr:row>19</xdr:row>
          <xdr:rowOff>31750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19</xdr:row>
          <xdr:rowOff>57150</xdr:rowOff>
        </xdr:from>
        <xdr:to>
          <xdr:col>3</xdr:col>
          <xdr:colOff>336550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31750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50800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19</xdr:row>
          <xdr:rowOff>69850</xdr:rowOff>
        </xdr:from>
        <xdr:to>
          <xdr:col>6</xdr:col>
          <xdr:colOff>488950</xdr:colOff>
          <xdr:row>20</xdr:row>
          <xdr:rowOff>12700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31750</xdr:rowOff>
        </xdr:from>
        <xdr:to>
          <xdr:col>7</xdr:col>
          <xdr:colOff>450850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19</xdr:row>
          <xdr:rowOff>31750</xdr:rowOff>
        </xdr:from>
        <xdr:to>
          <xdr:col>8</xdr:col>
          <xdr:colOff>628650</xdr:colOff>
          <xdr:row>20</xdr:row>
          <xdr:rowOff>50800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31750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12700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12700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279400</xdr:rowOff>
        </xdr:from>
        <xdr:to>
          <xdr:col>3</xdr:col>
          <xdr:colOff>19050</xdr:colOff>
          <xdr:row>21</xdr:row>
          <xdr:rowOff>31750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12700</xdr:rowOff>
        </xdr:from>
        <xdr:to>
          <xdr:col>7</xdr:col>
          <xdr:colOff>127000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0</xdr:rowOff>
        </xdr:from>
        <xdr:to>
          <xdr:col>6</xdr:col>
          <xdr:colOff>514350</xdr:colOff>
          <xdr:row>7</xdr:row>
          <xdr:rowOff>203200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31750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889000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260350</xdr:rowOff>
        </xdr:from>
        <xdr:to>
          <xdr:col>2</xdr:col>
          <xdr:colOff>336550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18</xdr:row>
          <xdr:rowOff>266700</xdr:rowOff>
        </xdr:from>
        <xdr:to>
          <xdr:col>3</xdr:col>
          <xdr:colOff>88900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12700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247650</xdr:rowOff>
        </xdr:from>
        <xdr:to>
          <xdr:col>4</xdr:col>
          <xdr:colOff>889000</xdr:colOff>
          <xdr:row>19</xdr:row>
          <xdr:rowOff>31750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241300</xdr:rowOff>
        </xdr:from>
        <xdr:to>
          <xdr:col>5</xdr:col>
          <xdr:colOff>666750</xdr:colOff>
          <xdr:row>19</xdr:row>
          <xdr:rowOff>50800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19</xdr:row>
          <xdr:rowOff>19050</xdr:rowOff>
        </xdr:from>
        <xdr:to>
          <xdr:col>3</xdr:col>
          <xdr:colOff>336550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50800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698500</xdr:colOff>
          <xdr:row>19</xdr:row>
          <xdr:rowOff>0</xdr:rowOff>
        </xdr:from>
        <xdr:to>
          <xdr:col>6</xdr:col>
          <xdr:colOff>488950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31750</xdr:rowOff>
        </xdr:from>
        <xdr:to>
          <xdr:col>7</xdr:col>
          <xdr:colOff>450850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546100</xdr:colOff>
          <xdr:row>19</xdr:row>
          <xdr:rowOff>31750</xdr:rowOff>
        </xdr:from>
        <xdr:to>
          <xdr:col>8</xdr:col>
          <xdr:colOff>628650</xdr:colOff>
          <xdr:row>20</xdr:row>
          <xdr:rowOff>50800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31750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12700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12700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12700</xdr:rowOff>
        </xdr:from>
        <xdr:to>
          <xdr:col>7</xdr:col>
          <xdr:colOff>127000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11</xdr:row>
          <xdr:rowOff>0</xdr:rowOff>
        </xdr:from>
        <xdr:to>
          <xdr:col>3</xdr:col>
          <xdr:colOff>641350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31750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495300</xdr:rowOff>
        </xdr:from>
        <xdr:to>
          <xdr:col>5</xdr:col>
          <xdr:colOff>241300</xdr:colOff>
          <xdr:row>12</xdr:row>
          <xdr:rowOff>31750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336550</xdr:colOff>
          <xdr:row>10</xdr:row>
          <xdr:rowOff>495300</xdr:rowOff>
        </xdr:from>
        <xdr:to>
          <xdr:col>6</xdr:col>
          <xdr:colOff>69850</xdr:colOff>
          <xdr:row>12</xdr:row>
          <xdr:rowOff>31750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508000</xdr:rowOff>
        </xdr:from>
        <xdr:to>
          <xdr:col>7</xdr:col>
          <xdr:colOff>190500</xdr:colOff>
          <xdr:row>12</xdr:row>
          <xdr:rowOff>31750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13</xdr:row>
          <xdr:rowOff>38100</xdr:rowOff>
        </xdr:from>
        <xdr:to>
          <xdr:col>3</xdr:col>
          <xdr:colOff>469900</xdr:colOff>
          <xdr:row>13</xdr:row>
          <xdr:rowOff>279400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13</xdr:row>
          <xdr:rowOff>31750</xdr:rowOff>
        </xdr:from>
        <xdr:to>
          <xdr:col>3</xdr:col>
          <xdr:colOff>838200</xdr:colOff>
          <xdr:row>13</xdr:row>
          <xdr:rowOff>279400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279400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508000</xdr:colOff>
          <xdr:row>14</xdr:row>
          <xdr:rowOff>31750</xdr:rowOff>
        </xdr:from>
        <xdr:to>
          <xdr:col>3</xdr:col>
          <xdr:colOff>857250</xdr:colOff>
          <xdr:row>14</xdr:row>
          <xdr:rowOff>279400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527050</xdr:colOff>
          <xdr:row>13</xdr:row>
          <xdr:rowOff>50800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50800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171450</xdr:rowOff>
        </xdr:from>
        <xdr:to>
          <xdr:col>7</xdr:col>
          <xdr:colOff>19050</xdr:colOff>
          <xdr:row>8</xdr:row>
          <xdr:rowOff>31750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7</xdr:row>
          <xdr:rowOff>0</xdr:rowOff>
        </xdr:from>
        <xdr:to>
          <xdr:col>6</xdr:col>
          <xdr:colOff>514350</xdr:colOff>
          <xdr:row>7</xdr:row>
          <xdr:rowOff>203200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7</xdr:row>
          <xdr:rowOff>88900</xdr:rowOff>
        </xdr:from>
        <xdr:to>
          <xdr:col>8</xdr:col>
          <xdr:colOff>38100</xdr:colOff>
          <xdr:row>7</xdr:row>
          <xdr:rowOff>298450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31750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584200</xdr:colOff>
          <xdr:row>7</xdr:row>
          <xdr:rowOff>298450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584200</xdr:colOff>
          <xdr:row>7</xdr:row>
          <xdr:rowOff>298450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31750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8</xdr:row>
          <xdr:rowOff>38100</xdr:rowOff>
        </xdr:from>
        <xdr:to>
          <xdr:col>5</xdr:col>
          <xdr:colOff>374650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31750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7</xdr:row>
          <xdr:rowOff>38100</xdr:rowOff>
        </xdr:from>
        <xdr:to>
          <xdr:col>5</xdr:col>
          <xdr:colOff>374650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31750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7</xdr:row>
          <xdr:rowOff>38100</xdr:rowOff>
        </xdr:from>
        <xdr:to>
          <xdr:col>5</xdr:col>
          <xdr:colOff>361950</xdr:colOff>
          <xdr:row>7</xdr:row>
          <xdr:rowOff>298450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33CC"/>
  </sheetPr>
  <dimension ref="A1:T33"/>
  <sheetViews>
    <sheetView showGridLines="0" tabSelected="1" view="pageBreakPreview" zoomScale="70" zoomScaleNormal="70" zoomScaleSheetLayoutView="70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6" width="13.26953125" customWidth="1"/>
    <col min="7" max="8" width="8.36328125" customWidth="1"/>
    <col min="9" max="9" width="11.7265625" customWidth="1"/>
  </cols>
  <sheetData>
    <row r="1" spans="1:11" ht="24" customHeight="1">
      <c r="A1" s="238" t="s">
        <v>115</v>
      </c>
      <c r="B1" s="238"/>
      <c r="C1" s="195" t="s">
        <v>116</v>
      </c>
      <c r="D1" s="196"/>
      <c r="E1" s="213" t="s">
        <v>149</v>
      </c>
      <c r="F1" s="214" t="s">
        <v>152</v>
      </c>
      <c r="G1" s="215" t="s">
        <v>150</v>
      </c>
      <c r="H1" s="194"/>
      <c r="I1" s="5" t="s">
        <v>117</v>
      </c>
    </row>
    <row r="2" spans="1:11" ht="26.5">
      <c r="A2" s="239" t="s">
        <v>90</v>
      </c>
      <c r="B2" s="240"/>
      <c r="C2" s="240"/>
      <c r="D2" s="240"/>
      <c r="E2" s="240"/>
      <c r="F2" s="240"/>
      <c r="G2" s="240"/>
      <c r="H2" s="240"/>
      <c r="I2" s="240"/>
    </row>
    <row r="3" spans="1:11" ht="22.5" customHeight="1" thickBot="1">
      <c r="A3" s="88" t="s">
        <v>153</v>
      </c>
      <c r="B3" s="89"/>
      <c r="C3" s="60"/>
      <c r="D3" s="60"/>
      <c r="E3" s="60"/>
      <c r="F3" s="61" t="s">
        <v>28</v>
      </c>
      <c r="G3" s="241"/>
      <c r="H3" s="241"/>
      <c r="I3" s="241"/>
    </row>
    <row r="4" spans="1:11" ht="18.75" customHeight="1">
      <c r="A4" s="242" t="s">
        <v>9</v>
      </c>
      <c r="B4" s="243"/>
      <c r="C4" s="244"/>
      <c r="D4" s="245"/>
      <c r="E4" s="100" t="s">
        <v>11</v>
      </c>
      <c r="F4" s="212" t="s">
        <v>151</v>
      </c>
      <c r="G4" s="246"/>
      <c r="H4" s="246"/>
      <c r="I4" s="197"/>
    </row>
    <row r="5" spans="1:11" ht="18.75" customHeight="1">
      <c r="A5" s="227" t="s">
        <v>10</v>
      </c>
      <c r="B5" s="228"/>
      <c r="C5" s="229"/>
      <c r="D5" s="230"/>
      <c r="E5" s="181" t="s">
        <v>74</v>
      </c>
      <c r="F5" s="237" t="s">
        <v>118</v>
      </c>
      <c r="G5" s="237"/>
      <c r="H5" s="235" t="s">
        <v>129</v>
      </c>
      <c r="I5" s="236"/>
    </row>
    <row r="6" spans="1:11" ht="18.75" customHeight="1">
      <c r="A6" s="8" t="s">
        <v>2</v>
      </c>
      <c r="B6" s="231"/>
      <c r="C6" s="231"/>
      <c r="D6" s="232"/>
      <c r="E6" s="53" t="s">
        <v>12</v>
      </c>
      <c r="F6" s="52"/>
      <c r="G6" s="233" t="s">
        <v>119</v>
      </c>
      <c r="H6" s="233"/>
      <c r="I6" s="234"/>
    </row>
    <row r="7" spans="1:11" ht="9" customHeight="1" thickBot="1">
      <c r="A7" s="247"/>
      <c r="B7" s="248"/>
      <c r="C7" s="248"/>
      <c r="D7" s="249"/>
      <c r="E7" s="173"/>
      <c r="F7" s="174"/>
      <c r="G7" s="174"/>
      <c r="H7" s="174"/>
      <c r="I7" s="175" t="b">
        <v>0</v>
      </c>
    </row>
    <row r="8" spans="1:11" ht="30.65" customHeight="1">
      <c r="A8" s="255" t="s">
        <v>76</v>
      </c>
      <c r="B8" s="256"/>
      <c r="C8" s="62" t="s">
        <v>0</v>
      </c>
      <c r="D8" s="250"/>
      <c r="E8" s="251"/>
      <c r="F8" s="63" t="s">
        <v>1</v>
      </c>
      <c r="G8" s="99" t="b">
        <v>0</v>
      </c>
      <c r="H8" s="99" t="b">
        <v>0</v>
      </c>
      <c r="I8" s="172" t="s">
        <v>114</v>
      </c>
    </row>
    <row r="9" spans="1:11" ht="21" customHeight="1">
      <c r="A9" s="257"/>
      <c r="B9" s="258"/>
      <c r="C9" s="86" t="s">
        <v>69</v>
      </c>
      <c r="D9" s="265"/>
      <c r="E9" s="266"/>
      <c r="F9" s="183" t="s">
        <v>120</v>
      </c>
      <c r="G9" s="269"/>
      <c r="H9" s="269"/>
      <c r="I9" s="270"/>
    </row>
    <row r="10" spans="1:11" ht="23.25" customHeight="1">
      <c r="A10" s="257"/>
      <c r="B10" s="258"/>
      <c r="C10" s="87" t="s">
        <v>75</v>
      </c>
      <c r="D10" s="267"/>
      <c r="E10" s="268"/>
      <c r="F10" s="37" t="s">
        <v>79</v>
      </c>
      <c r="G10" s="198"/>
      <c r="H10" s="199"/>
      <c r="I10" s="200"/>
    </row>
    <row r="11" spans="1:11" ht="40.5" customHeight="1">
      <c r="A11" s="257"/>
      <c r="B11" s="258"/>
      <c r="C11" s="90" t="s">
        <v>22</v>
      </c>
      <c r="D11" s="252" t="s">
        <v>110</v>
      </c>
      <c r="E11" s="253"/>
      <c r="F11" s="254"/>
      <c r="G11" s="36" t="s">
        <v>23</v>
      </c>
      <c r="H11" s="263"/>
      <c r="I11" s="264"/>
    </row>
    <row r="12" spans="1:11" ht="16.899999999999999" customHeight="1" thickBot="1">
      <c r="A12" s="259"/>
      <c r="B12" s="260"/>
      <c r="C12" s="92" t="s">
        <v>91</v>
      </c>
      <c r="D12" s="261" t="b">
        <v>0</v>
      </c>
      <c r="E12" s="261" t="b">
        <v>0</v>
      </c>
      <c r="F12" s="261" t="b">
        <v>0</v>
      </c>
      <c r="G12" s="261" t="b">
        <v>0</v>
      </c>
      <c r="H12" s="261" t="b">
        <v>0</v>
      </c>
      <c r="I12" s="262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73" t="s">
        <v>4</v>
      </c>
      <c r="B14" s="294" t="s">
        <v>83</v>
      </c>
      <c r="C14" s="295"/>
      <c r="D14" s="222" t="b">
        <v>0</v>
      </c>
      <c r="E14" s="292" t="s">
        <v>113</v>
      </c>
      <c r="F14" s="293" t="b">
        <v>0</v>
      </c>
      <c r="G14" s="271" t="b">
        <v>0</v>
      </c>
      <c r="H14" s="272" t="b">
        <v>0</v>
      </c>
      <c r="I14" s="272" t="b">
        <v>0</v>
      </c>
      <c r="K14" s="210"/>
    </row>
    <row r="15" spans="1:11" ht="24.75" customHeight="1" thickBot="1">
      <c r="A15" s="274"/>
      <c r="B15" s="283" t="s">
        <v>87</v>
      </c>
      <c r="C15" s="284"/>
      <c r="D15" s="223" t="b">
        <v>0</v>
      </c>
      <c r="E15" s="225" t="b">
        <v>0</v>
      </c>
      <c r="F15" s="296" t="b">
        <v>0</v>
      </c>
      <c r="G15" s="296"/>
      <c r="H15" s="297" t="b">
        <v>0</v>
      </c>
      <c r="I15" s="298"/>
    </row>
    <row r="16" spans="1:11" ht="21" customHeight="1">
      <c r="A16" s="274"/>
      <c r="B16" s="280" t="s">
        <v>5</v>
      </c>
      <c r="C16" s="281"/>
      <c r="D16" s="281"/>
      <c r="E16" s="281"/>
      <c r="F16" s="281"/>
      <c r="G16" s="281"/>
      <c r="H16" s="281"/>
      <c r="I16" s="282"/>
    </row>
    <row r="17" spans="1:20" s="11" customFormat="1" ht="21" customHeight="1">
      <c r="A17" s="274"/>
      <c r="B17" s="128" t="b">
        <v>0</v>
      </c>
      <c r="C17" s="101"/>
      <c r="D17" s="101"/>
      <c r="E17" s="101"/>
      <c r="F17" s="101"/>
      <c r="G17" s="101"/>
      <c r="H17" s="101"/>
      <c r="I17" s="102"/>
    </row>
    <row r="18" spans="1:20" s="11" customFormat="1" ht="34.15" customHeight="1">
      <c r="A18" s="274"/>
      <c r="B18" s="287" t="s">
        <v>100</v>
      </c>
      <c r="C18" s="288"/>
      <c r="D18" s="288"/>
      <c r="E18" s="288"/>
      <c r="F18" s="288"/>
      <c r="G18" s="288"/>
      <c r="H18" s="288"/>
      <c r="I18" s="289"/>
    </row>
    <row r="19" spans="1:20" s="11" customFormat="1" ht="39" customHeight="1">
      <c r="A19" s="274"/>
      <c r="B19" s="129" t="b">
        <v>0</v>
      </c>
      <c r="C19" s="106" t="b">
        <v>0</v>
      </c>
      <c r="D19" s="106" t="b">
        <v>0</v>
      </c>
      <c r="E19" s="106" t="b">
        <v>0</v>
      </c>
      <c r="F19" s="106" t="b">
        <v>0</v>
      </c>
      <c r="G19" s="106" t="b">
        <v>0</v>
      </c>
      <c r="H19" s="106" t="b">
        <v>0</v>
      </c>
      <c r="I19" s="107" t="b">
        <v>0</v>
      </c>
    </row>
    <row r="20" spans="1:20" ht="19.149999999999999" customHeight="1">
      <c r="A20" s="274"/>
      <c r="B20" s="105" t="b">
        <v>0</v>
      </c>
      <c r="C20" s="103" t="b">
        <v>0</v>
      </c>
      <c r="D20" s="103" t="b">
        <v>0</v>
      </c>
      <c r="E20" s="103" t="b">
        <v>0</v>
      </c>
      <c r="F20" s="103" t="b">
        <v>0</v>
      </c>
      <c r="G20" s="103" t="b">
        <v>0</v>
      </c>
      <c r="H20" s="103" t="b">
        <v>0</v>
      </c>
      <c r="I20" s="104" t="b">
        <v>0</v>
      </c>
    </row>
    <row r="21" spans="1:20" ht="18.399999999999999" customHeight="1">
      <c r="A21" s="274"/>
      <c r="B21" s="95" t="b">
        <v>0</v>
      </c>
      <c r="C21" s="96" t="b">
        <v>0</v>
      </c>
      <c r="D21" s="290" t="s">
        <v>111</v>
      </c>
      <c r="E21" s="291"/>
      <c r="F21" s="291"/>
      <c r="G21" s="96"/>
      <c r="H21" s="96"/>
      <c r="I21" s="97"/>
      <c r="S21" s="94"/>
      <c r="T21" s="94"/>
    </row>
    <row r="22" spans="1:20" ht="20.25" customHeight="1">
      <c r="A22" s="274"/>
      <c r="B22" s="285" t="s">
        <v>94</v>
      </c>
      <c r="C22" s="285"/>
      <c r="D22" s="285"/>
      <c r="E22" s="285"/>
      <c r="F22" s="285"/>
      <c r="G22" s="285"/>
      <c r="H22" s="285"/>
      <c r="I22" s="286"/>
    </row>
    <row r="23" spans="1:20" s="11" customFormat="1" ht="160.15" customHeight="1">
      <c r="A23" s="274"/>
      <c r="B23" s="308" t="s">
        <v>95</v>
      </c>
      <c r="C23" s="309"/>
      <c r="D23" s="309"/>
      <c r="E23" s="309"/>
      <c r="F23" s="309"/>
      <c r="G23" s="309"/>
      <c r="H23" s="309"/>
      <c r="I23" s="310"/>
      <c r="M23" s="124"/>
    </row>
    <row r="24" spans="1:20" ht="22.5" customHeight="1">
      <c r="A24" s="274"/>
      <c r="B24" s="311" t="s">
        <v>20</v>
      </c>
      <c r="C24" s="312"/>
      <c r="D24" s="126" t="s">
        <v>138</v>
      </c>
      <c r="E24" s="127" t="s">
        <v>25</v>
      </c>
      <c r="F24" s="203" t="s">
        <v>139</v>
      </c>
      <c r="G24" s="313" t="s">
        <v>140</v>
      </c>
      <c r="H24" s="313"/>
      <c r="I24" s="314"/>
    </row>
    <row r="25" spans="1:20" ht="26.25" customHeight="1" thickBot="1">
      <c r="A25" s="275"/>
      <c r="B25" s="276" t="s">
        <v>107</v>
      </c>
      <c r="C25" s="277"/>
      <c r="D25" s="278"/>
      <c r="E25" s="278"/>
      <c r="F25" s="278"/>
      <c r="G25" s="278"/>
      <c r="H25" s="279"/>
      <c r="I25" s="278"/>
    </row>
    <row r="26" spans="1:20" ht="19.899999999999999" customHeight="1" thickBot="1">
      <c r="A26" s="325" t="s">
        <v>108</v>
      </c>
      <c r="B26" s="303" t="s">
        <v>96</v>
      </c>
      <c r="C26" s="301"/>
      <c r="D26" s="301"/>
      <c r="E26" s="304"/>
      <c r="F26" s="301" t="s">
        <v>93</v>
      </c>
      <c r="G26" s="301"/>
      <c r="H26" s="301"/>
      <c r="I26" s="302"/>
    </row>
    <row r="27" spans="1:20" ht="19.899999999999999" customHeight="1" thickBot="1">
      <c r="A27" s="326"/>
      <c r="B27" s="143" t="s">
        <v>99</v>
      </c>
      <c r="C27" s="144"/>
      <c r="D27" s="328" t="s">
        <v>102</v>
      </c>
      <c r="E27" s="329"/>
      <c r="F27" s="141" t="s">
        <v>101</v>
      </c>
      <c r="G27" s="299" t="b">
        <v>0</v>
      </c>
      <c r="H27" s="299" t="b">
        <v>0</v>
      </c>
      <c r="I27" s="300" t="b">
        <v>0</v>
      </c>
    </row>
    <row r="28" spans="1:20" ht="19.899999999999999" customHeight="1">
      <c r="A28" s="326"/>
      <c r="B28" s="145" t="s">
        <v>105</v>
      </c>
      <c r="C28" s="146"/>
      <c r="D28" s="317" t="s">
        <v>103</v>
      </c>
      <c r="E28" s="317"/>
      <c r="F28" s="147" t="s">
        <v>97</v>
      </c>
      <c r="G28" s="148"/>
      <c r="H28" s="318" t="s">
        <v>112</v>
      </c>
      <c r="I28" s="320"/>
    </row>
    <row r="29" spans="1:20" ht="19.899999999999999" customHeight="1">
      <c r="A29" s="326"/>
      <c r="B29" s="145" t="s">
        <v>106</v>
      </c>
      <c r="C29" s="146"/>
      <c r="D29" s="317" t="s">
        <v>104</v>
      </c>
      <c r="E29" s="317"/>
      <c r="F29" s="149" t="s">
        <v>98</v>
      </c>
      <c r="G29" s="146"/>
      <c r="H29" s="319"/>
      <c r="I29" s="321"/>
    </row>
    <row r="30" spans="1:20" ht="20.25" customHeight="1" thickBot="1">
      <c r="A30" s="327"/>
      <c r="B30" s="150" t="s">
        <v>30</v>
      </c>
      <c r="C30" s="322"/>
      <c r="D30" s="323"/>
      <c r="E30" s="323"/>
      <c r="F30" s="323"/>
      <c r="G30" s="323"/>
      <c r="H30" s="323"/>
      <c r="I30" s="324"/>
    </row>
    <row r="31" spans="1:20" ht="24" customHeight="1" thickBot="1">
      <c r="A31" s="315" t="s">
        <v>6</v>
      </c>
      <c r="B31" s="316"/>
      <c r="C31" s="316"/>
      <c r="D31" s="316"/>
      <c r="E31" s="316"/>
      <c r="F31" s="12" t="s">
        <v>34</v>
      </c>
      <c r="G31" s="13" t="s">
        <v>33</v>
      </c>
      <c r="H31" s="13"/>
      <c r="I31" s="14" t="s">
        <v>131</v>
      </c>
    </row>
    <row r="32" spans="1:20" ht="34.9" customHeight="1" thickBot="1">
      <c r="A32" s="305"/>
      <c r="B32" s="306"/>
      <c r="C32" s="306"/>
      <c r="D32" s="306"/>
      <c r="E32" s="306"/>
      <c r="F32" s="306"/>
      <c r="G32" s="306"/>
      <c r="H32" s="306"/>
      <c r="I32" s="307"/>
    </row>
    <row r="33" ht="48.75" customHeight="1"/>
  </sheetData>
  <mergeCells count="49"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A1:B1"/>
    <mergeCell ref="A2:I2"/>
    <mergeCell ref="G3:I3"/>
    <mergeCell ref="A4:B4"/>
    <mergeCell ref="C4:D4"/>
    <mergeCell ref="G4:H4"/>
    <mergeCell ref="A5:B5"/>
    <mergeCell ref="C5:D5"/>
    <mergeCell ref="B6:D6"/>
    <mergeCell ref="G6:I6"/>
    <mergeCell ref="H5:I5"/>
    <mergeCell ref="F5:G5"/>
  </mergeCells>
  <phoneticPr fontId="10"/>
  <dataValidations count="5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list" allowBlank="1" showInputMessage="1" showErrorMessage="1" sqref="H5:I5" xr:uid="{00000000-0002-0000-0000-000003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4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69850</xdr:colOff>
                    <xdr:row>11</xdr:row>
                    <xdr:rowOff>0</xdr:rowOff>
                  </from>
                  <to>
                    <xdr:col>3</xdr:col>
                    <xdr:colOff>641350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495300</xdr:rowOff>
                  </from>
                  <to>
                    <xdr:col>5</xdr:col>
                    <xdr:colOff>241300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336550</xdr:colOff>
                    <xdr:row>10</xdr:row>
                    <xdr:rowOff>495300</xdr:rowOff>
                  </from>
                  <to>
                    <xdr:col>6</xdr:col>
                    <xdr:colOff>69850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508000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6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12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12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12700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279400</xdr:rowOff>
                  </from>
                  <to>
                    <xdr:col>3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889000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279400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412750</xdr:colOff>
                    <xdr:row>18</xdr:row>
                    <xdr:rowOff>285750</xdr:rowOff>
                  </from>
                  <to>
                    <xdr:col>3</xdr:col>
                    <xdr:colOff>88900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69850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285750</xdr:rowOff>
                  </from>
                  <to>
                    <xdr:col>4</xdr:col>
                    <xdr:colOff>889000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298450</xdr:rowOff>
                  </from>
                  <to>
                    <xdr:col>5</xdr:col>
                    <xdr:colOff>666750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298450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336550</xdr:colOff>
                    <xdr:row>19</xdr:row>
                    <xdr:rowOff>57150</xdr:rowOff>
                  </from>
                  <to>
                    <xdr:col>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50800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698500</xdr:colOff>
                    <xdr:row>19</xdr:row>
                    <xdr:rowOff>69850</xdr:rowOff>
                  </from>
                  <to>
                    <xdr:col>6</xdr:col>
                    <xdr:colOff>488950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31750</xdr:rowOff>
                  </from>
                  <to>
                    <xdr:col>7</xdr:col>
                    <xdr:colOff>450850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546100</xdr:colOff>
                    <xdr:row>19</xdr:row>
                    <xdr:rowOff>31750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12700</xdr:rowOff>
                  </from>
                  <to>
                    <xdr:col>7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6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">
              <controlPr defaultSize="0" autoFill="0" autoLine="0" autoPict="0">
                <anchor moveWithCells="1">
                  <from>
                    <xdr:col>5</xdr:col>
                    <xdr:colOff>457200</xdr:colOff>
                    <xdr:row>14</xdr:row>
                    <xdr:rowOff>38100</xdr:rowOff>
                  </from>
                  <to>
                    <xdr:col>7</xdr:col>
                    <xdr:colOff>152400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38100</xdr:rowOff>
                  </from>
                  <to>
                    <xdr:col>8</xdr:col>
                    <xdr:colOff>742950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="90" zoomScaleNormal="70" zoomScaleSheetLayoutView="90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6" width="13.26953125" customWidth="1"/>
    <col min="7" max="8" width="8.36328125" customWidth="1"/>
    <col min="9" max="9" width="13.26953125" customWidth="1"/>
  </cols>
  <sheetData>
    <row r="1" spans="1:9" ht="18" customHeight="1" thickBot="1">
      <c r="A1" s="330" t="s">
        <v>88</v>
      </c>
      <c r="B1" s="331"/>
      <c r="C1" s="216" t="str">
        <f>診療情報提供書!F1</f>
        <v>IRUD_●●●_</v>
      </c>
      <c r="D1" s="190" t="str">
        <f>診療情報提供書!G1</f>
        <v>△△△△△</v>
      </c>
      <c r="E1" s="1"/>
      <c r="F1" s="65" t="s">
        <v>121</v>
      </c>
      <c r="G1" s="192" t="str">
        <f>診療情報提供書!C1</f>
        <v>各拠点施設事務局で記載</v>
      </c>
      <c r="I1" s="5" t="s">
        <v>122</v>
      </c>
    </row>
    <row r="2" spans="1:9" ht="26.5">
      <c r="A2" s="239" t="s">
        <v>27</v>
      </c>
      <c r="B2" s="240"/>
      <c r="C2" s="240"/>
      <c r="D2" s="240"/>
      <c r="E2" s="240"/>
      <c r="F2" s="240"/>
      <c r="G2" s="240"/>
      <c r="H2" s="240"/>
      <c r="I2" s="240"/>
    </row>
    <row r="3" spans="1:9" ht="22.5" customHeight="1" thickBot="1">
      <c r="A3" s="64" t="s">
        <v>153</v>
      </c>
      <c r="B3" s="2"/>
      <c r="C3" s="184" t="s">
        <v>35</v>
      </c>
      <c r="E3" s="77"/>
      <c r="F3" s="78" t="s">
        <v>28</v>
      </c>
      <c r="G3" s="334">
        <f>診療情報提供書!G3</f>
        <v>0</v>
      </c>
      <c r="H3" s="334"/>
      <c r="I3" s="334"/>
    </row>
    <row r="4" spans="1:9" ht="18.75" customHeight="1">
      <c r="A4" s="242" t="s">
        <v>9</v>
      </c>
      <c r="B4" s="243"/>
      <c r="C4" s="335">
        <f>診療情報提供書!C4</f>
        <v>0</v>
      </c>
      <c r="D4" s="336"/>
      <c r="E4" s="68" t="s">
        <v>11</v>
      </c>
      <c r="F4" s="56" t="str">
        <f>診療情報提供書!F4</f>
        <v>2022年</v>
      </c>
      <c r="G4" s="343">
        <f>診療情報提供書!G4</f>
        <v>0</v>
      </c>
      <c r="H4" s="343"/>
      <c r="I4" s="151">
        <f>診療情報提供書!I4</f>
        <v>0</v>
      </c>
    </row>
    <row r="5" spans="1:9" ht="18.75" customHeight="1">
      <c r="A5" s="337" t="s">
        <v>10</v>
      </c>
      <c r="B5" s="332"/>
      <c r="C5" s="338">
        <f>診療情報提供書!C5</f>
        <v>0</v>
      </c>
      <c r="D5" s="339"/>
      <c r="E5" s="181" t="s">
        <v>74</v>
      </c>
      <c r="F5" s="340" t="str">
        <f>診療情報提供書!F5</f>
        <v>(電話番号)</v>
      </c>
      <c r="G5" s="340"/>
      <c r="H5" s="341" t="str">
        <f>診療情報提供書!H5</f>
        <v>診療科名</v>
      </c>
      <c r="I5" s="342"/>
    </row>
    <row r="6" spans="1:9" ht="18.75" customHeight="1">
      <c r="A6" s="8" t="s">
        <v>2</v>
      </c>
      <c r="B6" s="231">
        <f>診療情報提供書!B6</f>
        <v>0</v>
      </c>
      <c r="C6" s="231"/>
      <c r="D6" s="232"/>
      <c r="E6" s="332" t="s">
        <v>12</v>
      </c>
      <c r="F6" s="332"/>
      <c r="G6" s="332" t="str">
        <f>診療情報提供書!G6</f>
        <v>（所在地）</v>
      </c>
      <c r="H6" s="332"/>
      <c r="I6" s="333"/>
    </row>
    <row r="7" spans="1:9" ht="9" customHeight="1" thickBot="1">
      <c r="A7" s="247"/>
      <c r="B7" s="248"/>
      <c r="C7" s="248"/>
      <c r="D7" s="249"/>
      <c r="E7" s="173"/>
      <c r="F7" s="174"/>
      <c r="G7" s="174"/>
      <c r="H7" s="174"/>
      <c r="I7" s="175" t="b">
        <v>0</v>
      </c>
    </row>
    <row r="8" spans="1:9" ht="31.15" customHeight="1">
      <c r="A8" s="407" t="s">
        <v>3</v>
      </c>
      <c r="B8" s="408"/>
      <c r="C8" s="62" t="s">
        <v>0</v>
      </c>
      <c r="D8" s="353">
        <f>診療情報提供書!D8</f>
        <v>0</v>
      </c>
      <c r="E8" s="354"/>
      <c r="F8" s="63" t="s">
        <v>1</v>
      </c>
      <c r="G8" s="170" t="b">
        <v>1</v>
      </c>
      <c r="H8" s="170" t="b">
        <v>0</v>
      </c>
      <c r="I8" s="176" t="str">
        <f>診療情報提供書!I8</f>
        <v>（ 　　　　　　　 ）</v>
      </c>
    </row>
    <row r="9" spans="1:9" ht="21" customHeight="1">
      <c r="A9" s="409"/>
      <c r="B9" s="410"/>
      <c r="C9" s="50" t="s">
        <v>69</v>
      </c>
      <c r="D9" s="344">
        <f>診療情報提供書!D9</f>
        <v>0</v>
      </c>
      <c r="E9" s="345"/>
      <c r="F9" s="183" t="s">
        <v>120</v>
      </c>
      <c r="G9" s="348">
        <f>診療情報提供書!G9</f>
        <v>0</v>
      </c>
      <c r="H9" s="348"/>
      <c r="I9" s="349"/>
    </row>
    <row r="10" spans="1:9" ht="23.25" customHeight="1">
      <c r="A10" s="409"/>
      <c r="B10" s="410"/>
      <c r="C10" s="51" t="s">
        <v>75</v>
      </c>
      <c r="D10" s="346">
        <f>診療情報提供書!D10</f>
        <v>0</v>
      </c>
      <c r="E10" s="347"/>
      <c r="F10" s="36" t="s">
        <v>21</v>
      </c>
      <c r="G10" s="37">
        <f>診療情報提供書!G10</f>
        <v>0</v>
      </c>
      <c r="H10" s="152">
        <f>診療情報提供書!H10</f>
        <v>0</v>
      </c>
      <c r="I10" s="153">
        <f>診療情報提供書!I10</f>
        <v>0</v>
      </c>
    </row>
    <row r="11" spans="1:9" ht="40.5" customHeight="1" thickBot="1">
      <c r="A11" s="409"/>
      <c r="B11" s="410"/>
      <c r="C11" s="9" t="s">
        <v>22</v>
      </c>
      <c r="D11" s="350" t="str">
        <f>診療情報提供書!D11</f>
        <v xml:space="preserve">〒   
</v>
      </c>
      <c r="E11" s="351"/>
      <c r="F11" s="352"/>
      <c r="G11" s="10" t="s">
        <v>23</v>
      </c>
      <c r="H11" s="355">
        <f>診療情報提供書!H11</f>
        <v>0</v>
      </c>
      <c r="I11" s="356"/>
    </row>
    <row r="12" spans="1:9" ht="16.899999999999999" customHeight="1" thickBot="1">
      <c r="A12" s="411"/>
      <c r="B12" s="412"/>
      <c r="C12" s="91" t="s">
        <v>89</v>
      </c>
      <c r="D12" s="386" t="b">
        <f>診療情報提供書!D12</f>
        <v>0</v>
      </c>
      <c r="E12" s="386"/>
      <c r="F12" s="386"/>
      <c r="G12" s="386"/>
      <c r="H12" s="386"/>
      <c r="I12" s="387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73" t="s">
        <v>4</v>
      </c>
      <c r="B14" s="362" t="s">
        <v>83</v>
      </c>
      <c r="C14" s="363"/>
      <c r="D14" s="224" t="b">
        <v>1</v>
      </c>
      <c r="E14" s="364" t="s">
        <v>113</v>
      </c>
      <c r="F14" s="365"/>
      <c r="G14" s="366" t="b">
        <v>1</v>
      </c>
      <c r="H14" s="366" t="b">
        <v>1</v>
      </c>
      <c r="I14" s="367" t="b">
        <v>1</v>
      </c>
    </row>
    <row r="15" spans="1:9" s="93" customFormat="1" ht="24.75" customHeight="1" thickBot="1">
      <c r="A15" s="274"/>
      <c r="B15" s="357" t="s">
        <v>87</v>
      </c>
      <c r="C15" s="358"/>
      <c r="D15" s="226" t="b">
        <v>1</v>
      </c>
      <c r="E15" s="225" t="s">
        <v>146</v>
      </c>
      <c r="F15" s="368"/>
      <c r="G15" s="368"/>
      <c r="H15" s="369"/>
      <c r="I15" s="370"/>
    </row>
    <row r="16" spans="1:9" s="93" customFormat="1" ht="24.75" customHeight="1">
      <c r="A16" s="274"/>
      <c r="B16" s="359" t="s">
        <v>5</v>
      </c>
      <c r="C16" s="360"/>
      <c r="D16" s="360"/>
      <c r="E16" s="360"/>
      <c r="F16" s="360"/>
      <c r="G16" s="360"/>
      <c r="H16" s="360"/>
      <c r="I16" s="361"/>
    </row>
    <row r="17" spans="1:20" s="111" customFormat="1" ht="21" customHeight="1">
      <c r="A17" s="274"/>
      <c r="B17" s="108"/>
      <c r="C17" s="109"/>
      <c r="D17" s="109"/>
      <c r="E17" s="109"/>
      <c r="F17" s="109"/>
      <c r="G17" s="109"/>
      <c r="H17" s="109"/>
      <c r="I17" s="110"/>
    </row>
    <row r="18" spans="1:20" s="111" customFormat="1" ht="33" customHeight="1">
      <c r="A18" s="274"/>
      <c r="B18" s="378" t="str">
        <f>診療情報提供書!B18</f>
        <v xml:space="preserve">記入欄：
</v>
      </c>
      <c r="C18" s="379"/>
      <c r="D18" s="379"/>
      <c r="E18" s="379"/>
      <c r="F18" s="379"/>
      <c r="G18" s="379"/>
      <c r="H18" s="379"/>
      <c r="I18" s="380"/>
    </row>
    <row r="19" spans="1:20" s="111" customFormat="1" ht="37.9" customHeight="1">
      <c r="A19" s="274"/>
      <c r="B19" s="116" t="b">
        <v>0</v>
      </c>
      <c r="C19" s="117"/>
      <c r="D19" s="117" t="b">
        <v>1</v>
      </c>
      <c r="E19" s="117"/>
      <c r="F19" s="117"/>
      <c r="G19" s="117" t="b">
        <v>1</v>
      </c>
      <c r="H19" s="117" t="b">
        <v>1</v>
      </c>
      <c r="I19" s="118"/>
    </row>
    <row r="20" spans="1:20" s="112" customFormat="1" ht="18.399999999999999" customHeight="1">
      <c r="A20" s="274"/>
      <c r="B20" s="119" t="b">
        <v>0</v>
      </c>
      <c r="C20" s="120" t="b">
        <v>0</v>
      </c>
      <c r="D20" s="120" t="b">
        <v>0</v>
      </c>
      <c r="E20" s="120" t="b">
        <v>1</v>
      </c>
      <c r="F20" s="120" t="b">
        <v>1</v>
      </c>
      <c r="G20" s="120" t="b">
        <v>0</v>
      </c>
      <c r="H20" s="120" t="b">
        <v>1</v>
      </c>
      <c r="I20" s="121" t="b">
        <v>1</v>
      </c>
    </row>
    <row r="21" spans="1:20" s="112" customFormat="1" ht="18.399999999999999" customHeight="1">
      <c r="A21" s="274"/>
      <c r="B21" s="122" t="b">
        <v>1</v>
      </c>
      <c r="C21" s="123" t="b">
        <v>0</v>
      </c>
      <c r="D21" s="381" t="str">
        <f>診療情報提供書!D21</f>
        <v>(               )</v>
      </c>
      <c r="E21" s="382"/>
      <c r="F21" s="382"/>
      <c r="G21" s="113"/>
      <c r="H21" s="113"/>
      <c r="I21" s="114"/>
      <c r="S21" s="115"/>
      <c r="T21" s="115"/>
    </row>
    <row r="22" spans="1:20" ht="20.25" customHeight="1">
      <c r="A22" s="274"/>
      <c r="B22" s="383" t="str">
        <f>診療情報提供書!B22</f>
        <v>主訴：</v>
      </c>
      <c r="C22" s="384"/>
      <c r="D22" s="384"/>
      <c r="E22" s="384"/>
      <c r="F22" s="384"/>
      <c r="G22" s="384"/>
      <c r="H22" s="384"/>
      <c r="I22" s="385"/>
    </row>
    <row r="23" spans="1:20" s="11" customFormat="1" ht="166.15" customHeight="1">
      <c r="A23" s="274"/>
      <c r="B23" s="400" t="str">
        <f>診療情報提供書!B23</f>
        <v xml:space="preserve">現病歴：
</v>
      </c>
      <c r="C23" s="401"/>
      <c r="D23" s="401"/>
      <c r="E23" s="401"/>
      <c r="F23" s="401"/>
      <c r="G23" s="401"/>
      <c r="H23" s="401"/>
      <c r="I23" s="402"/>
      <c r="M23" s="124"/>
    </row>
    <row r="24" spans="1:20" ht="22.5" customHeight="1">
      <c r="A24" s="274"/>
      <c r="B24" s="403" t="s">
        <v>20</v>
      </c>
      <c r="C24" s="404"/>
      <c r="D24" s="136" t="s">
        <v>13</v>
      </c>
      <c r="E24" s="137" t="str">
        <f>診療情報提供書!E24</f>
        <v>　　　　　　　　</v>
      </c>
      <c r="F24" s="138" t="s">
        <v>26</v>
      </c>
      <c r="G24" s="405" t="str">
        <f>診療情報提供書!G24</f>
        <v>（　　　　　　　　　　　　　　　　）</v>
      </c>
      <c r="H24" s="405"/>
      <c r="I24" s="406"/>
    </row>
    <row r="25" spans="1:20" ht="26.25" customHeight="1" thickBot="1">
      <c r="A25" s="275"/>
      <c r="B25" s="413" t="s">
        <v>107</v>
      </c>
      <c r="C25" s="414"/>
      <c r="D25" s="415">
        <f>診療情報提供書!D25</f>
        <v>0</v>
      </c>
      <c r="E25" s="415"/>
      <c r="F25" s="415"/>
      <c r="G25" s="415"/>
      <c r="H25" s="416"/>
      <c r="I25" s="415"/>
    </row>
    <row r="26" spans="1:20" ht="19.899999999999999" customHeight="1">
      <c r="A26" s="371" t="s">
        <v>108</v>
      </c>
      <c r="B26" s="388" t="s">
        <v>96</v>
      </c>
      <c r="C26" s="389"/>
      <c r="D26" s="389"/>
      <c r="E26" s="390"/>
      <c r="F26" s="391" t="s">
        <v>93</v>
      </c>
      <c r="G26" s="391"/>
      <c r="H26" s="391"/>
      <c r="I26" s="392"/>
    </row>
    <row r="27" spans="1:20" ht="19.899999999999999" customHeight="1">
      <c r="A27" s="372"/>
      <c r="B27" s="157" t="s">
        <v>99</v>
      </c>
      <c r="C27" s="158">
        <f>診療情報提供書!C27</f>
        <v>0</v>
      </c>
      <c r="D27" s="395" t="str">
        <f>診療情報提供書!D27</f>
        <v>飲酒量:</v>
      </c>
      <c r="E27" s="396"/>
      <c r="F27" s="125" t="s">
        <v>101</v>
      </c>
      <c r="G27" s="393" t="b">
        <v>0</v>
      </c>
      <c r="H27" s="393" t="b">
        <v>0</v>
      </c>
      <c r="I27" s="394" t="b">
        <v>0</v>
      </c>
    </row>
    <row r="28" spans="1:20" ht="19.899999999999999" customHeight="1">
      <c r="A28" s="372"/>
      <c r="B28" s="159" t="s">
        <v>105</v>
      </c>
      <c r="C28" s="158">
        <f>診療情報提供書!C28</f>
        <v>0</v>
      </c>
      <c r="D28" s="395" t="str">
        <f>診療情報提供書!D28</f>
        <v>喫煙:</v>
      </c>
      <c r="E28" s="396"/>
      <c r="F28" s="149" t="s">
        <v>97</v>
      </c>
      <c r="G28" s="146">
        <f>診療情報提供書!G28</f>
        <v>0</v>
      </c>
      <c r="H28" s="397" t="s">
        <v>112</v>
      </c>
      <c r="I28" s="398">
        <f>診療情報提供書!I28</f>
        <v>0</v>
      </c>
    </row>
    <row r="29" spans="1:20" ht="19.899999999999999" customHeight="1">
      <c r="A29" s="372"/>
      <c r="B29" s="159" t="s">
        <v>106</v>
      </c>
      <c r="C29" s="158">
        <f>診療情報提供書!C29</f>
        <v>0</v>
      </c>
      <c r="D29" s="395" t="str">
        <f>診療情報提供書!D29</f>
        <v>職業:</v>
      </c>
      <c r="E29" s="396"/>
      <c r="F29" s="149" t="s">
        <v>98</v>
      </c>
      <c r="G29" s="146">
        <f>診療情報提供書!G29</f>
        <v>0</v>
      </c>
      <c r="H29" s="319"/>
      <c r="I29" s="399"/>
    </row>
    <row r="30" spans="1:20" ht="20.25" customHeight="1" thickBot="1">
      <c r="A30" s="373"/>
      <c r="B30" s="160" t="s">
        <v>30</v>
      </c>
      <c r="C30" s="375">
        <f>診療情報提供書!C30</f>
        <v>0</v>
      </c>
      <c r="D30" s="376"/>
      <c r="E30" s="376"/>
      <c r="F30" s="376"/>
      <c r="G30" s="376"/>
      <c r="H30" s="376"/>
      <c r="I30" s="377"/>
    </row>
    <row r="31" spans="1:20" ht="24" customHeight="1" thickBot="1">
      <c r="A31" s="374" t="s">
        <v>6</v>
      </c>
      <c r="B31" s="316"/>
      <c r="C31" s="316"/>
      <c r="D31" s="316"/>
      <c r="E31" s="316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40" customHeight="1" thickBot="1">
      <c r="A32" s="305">
        <f>診療情報提供書!A32</f>
        <v>0</v>
      </c>
      <c r="B32" s="306"/>
      <c r="C32" s="306"/>
      <c r="D32" s="306"/>
      <c r="E32" s="306"/>
      <c r="F32" s="306"/>
      <c r="G32" s="306"/>
      <c r="H32" s="306"/>
      <c r="I32" s="307"/>
    </row>
    <row r="33" ht="48.75" customHeight="1"/>
  </sheetData>
  <mergeCells count="50"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  <mergeCell ref="A26:A30"/>
    <mergeCell ref="A32:I32"/>
    <mergeCell ref="A31:E31"/>
    <mergeCell ref="C30:I30"/>
    <mergeCell ref="B18:I18"/>
    <mergeCell ref="D21:F21"/>
    <mergeCell ref="B22:I22"/>
    <mergeCell ref="B15:C15"/>
    <mergeCell ref="B16:I16"/>
    <mergeCell ref="B14:C14"/>
    <mergeCell ref="E14:F14"/>
    <mergeCell ref="G14:I14"/>
    <mergeCell ref="F15:G15"/>
    <mergeCell ref="H15:I15"/>
    <mergeCell ref="D9:E9"/>
    <mergeCell ref="D10:E10"/>
    <mergeCell ref="G9:I9"/>
    <mergeCell ref="D11:F11"/>
    <mergeCell ref="D8:E8"/>
    <mergeCell ref="H11:I11"/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69850</xdr:colOff>
                    <xdr:row>11</xdr:row>
                    <xdr:rowOff>0</xdr:rowOff>
                  </from>
                  <to>
                    <xdr:col>3</xdr:col>
                    <xdr:colOff>641350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495300</xdr:rowOff>
                  </from>
                  <to>
                    <xdr:col>5</xdr:col>
                    <xdr:colOff>241300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336550</xdr:colOff>
                    <xdr:row>10</xdr:row>
                    <xdr:rowOff>495300</xdr:rowOff>
                  </from>
                  <to>
                    <xdr:col>6</xdr:col>
                    <xdr:colOff>69850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508000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889000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260350</xdr:rowOff>
                  </from>
                  <to>
                    <xdr:col>2</xdr:col>
                    <xdr:colOff>336550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412750</xdr:colOff>
                    <xdr:row>18</xdr:row>
                    <xdr:rowOff>247650</xdr:rowOff>
                  </from>
                  <to>
                    <xdr:col>3</xdr:col>
                    <xdr:colOff>88900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247650</xdr:rowOff>
                  </from>
                  <to>
                    <xdr:col>4</xdr:col>
                    <xdr:colOff>889000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241300</xdr:rowOff>
                  </from>
                  <to>
                    <xdr:col>5</xdr:col>
                    <xdr:colOff>666750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336550</xdr:colOff>
                    <xdr:row>19</xdr:row>
                    <xdr:rowOff>57150</xdr:rowOff>
                  </from>
                  <to>
                    <xdr:col>3</xdr:col>
                    <xdr:colOff>336550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50800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698500</xdr:colOff>
                    <xdr:row>19</xdr:row>
                    <xdr:rowOff>69850</xdr:rowOff>
                  </from>
                  <to>
                    <xdr:col>6</xdr:col>
                    <xdr:colOff>488950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31750</xdr:rowOff>
                  </from>
                  <to>
                    <xdr:col>7</xdr:col>
                    <xdr:colOff>450850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546100</xdr:colOff>
                    <xdr:row>19</xdr:row>
                    <xdr:rowOff>31750</xdr:rowOff>
                  </from>
                  <to>
                    <xdr:col>8</xdr:col>
                    <xdr:colOff>628650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12700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12700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279400</xdr:rowOff>
                  </from>
                  <to>
                    <xdr:col>3</xdr:col>
                    <xdr:colOff>19050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12700</xdr:rowOff>
                  </from>
                  <to>
                    <xdr:col>7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31750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69850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6" width="13.26953125" customWidth="1"/>
    <col min="7" max="8" width="8.36328125" customWidth="1"/>
    <col min="9" max="9" width="15.26953125" customWidth="1"/>
  </cols>
  <sheetData>
    <row r="1" spans="1:9" ht="18" customHeight="1" thickBot="1">
      <c r="A1" s="330" t="s">
        <v>88</v>
      </c>
      <c r="B1" s="331"/>
      <c r="C1" s="180" t="str">
        <f>診療情報提供書!F1</f>
        <v>IRUD_●●●_</v>
      </c>
      <c r="D1" s="190" t="str">
        <f>診療情報提供書!G1</f>
        <v>△△△△△</v>
      </c>
      <c r="E1" s="1"/>
      <c r="F1" s="1"/>
      <c r="I1" s="5" t="s">
        <v>63</v>
      </c>
    </row>
    <row r="2" spans="1:9" ht="26.5">
      <c r="A2" s="239" t="s">
        <v>123</v>
      </c>
      <c r="B2" s="240"/>
      <c r="C2" s="240"/>
      <c r="D2" s="240"/>
      <c r="E2" s="240"/>
      <c r="F2" s="240"/>
      <c r="G2" s="240"/>
      <c r="H2" s="240"/>
      <c r="I2" s="240"/>
    </row>
    <row r="3" spans="1:9" ht="22.5" customHeight="1" thickBot="1">
      <c r="A3" s="130" t="s">
        <v>153</v>
      </c>
      <c r="C3" s="185" t="s">
        <v>124</v>
      </c>
      <c r="D3" s="185"/>
      <c r="E3" s="2"/>
      <c r="F3" s="3" t="s">
        <v>7</v>
      </c>
      <c r="G3" s="474">
        <f>診療情報提供書!G3</f>
        <v>0</v>
      </c>
      <c r="H3" s="474"/>
      <c r="I3" s="474"/>
    </row>
    <row r="4" spans="1:9" ht="18.75" customHeight="1">
      <c r="A4" s="242" t="s">
        <v>9</v>
      </c>
      <c r="B4" s="243"/>
      <c r="C4" s="335">
        <f>診療情報提供書!C4</f>
        <v>0</v>
      </c>
      <c r="D4" s="336"/>
      <c r="E4" s="68" t="s">
        <v>11</v>
      </c>
      <c r="F4" s="142" t="str">
        <f>診療情報提供書!F4</f>
        <v>2022年</v>
      </c>
      <c r="G4" s="343">
        <f>診療情報提供書!G4</f>
        <v>0</v>
      </c>
      <c r="H4" s="343"/>
      <c r="I4" s="67">
        <f>診療情報提供書!I4</f>
        <v>0</v>
      </c>
    </row>
    <row r="5" spans="1:9" ht="18.75" customHeight="1">
      <c r="A5" s="337" t="s">
        <v>10</v>
      </c>
      <c r="B5" s="332"/>
      <c r="C5" s="338">
        <f>診療情報提供書!C5</f>
        <v>0</v>
      </c>
      <c r="D5" s="339"/>
      <c r="E5" s="181" t="s">
        <v>74</v>
      </c>
      <c r="F5" s="340" t="str">
        <f>診療情報提供書!F5</f>
        <v>(電話番号)</v>
      </c>
      <c r="G5" s="340"/>
      <c r="H5" s="341" t="str">
        <f>診療情報提供書!H5</f>
        <v>診療科名</v>
      </c>
      <c r="I5" s="342"/>
    </row>
    <row r="6" spans="1:9" ht="18.75" customHeight="1">
      <c r="A6" s="8" t="s">
        <v>2</v>
      </c>
      <c r="B6" s="231">
        <f>診療情報提供書!B6</f>
        <v>0</v>
      </c>
      <c r="C6" s="231"/>
      <c r="D6" s="232"/>
      <c r="E6" s="332" t="s">
        <v>12</v>
      </c>
      <c r="F6" s="332"/>
      <c r="G6" s="332" t="str">
        <f>診療情報提供書!G6</f>
        <v>（所在地）</v>
      </c>
      <c r="H6" s="332"/>
      <c r="I6" s="333"/>
    </row>
    <row r="7" spans="1:9" ht="18.75" customHeight="1" thickBot="1">
      <c r="A7" s="186" t="s">
        <v>125</v>
      </c>
      <c r="B7" s="187"/>
      <c r="C7" s="188"/>
      <c r="D7" s="193" t="s">
        <v>130</v>
      </c>
      <c r="E7" s="423" t="s">
        <v>24</v>
      </c>
      <c r="F7" s="424"/>
      <c r="G7" s="424"/>
      <c r="H7" s="424"/>
      <c r="I7" s="425"/>
    </row>
    <row r="8" spans="1:9" ht="30" customHeight="1" thickBot="1">
      <c r="A8" s="407" t="s">
        <v>3</v>
      </c>
      <c r="B8" s="408"/>
      <c r="C8" s="62" t="s">
        <v>0</v>
      </c>
      <c r="D8" s="465">
        <f>診療情報提供書!D8</f>
        <v>0</v>
      </c>
      <c r="E8" s="466"/>
      <c r="F8" s="63" t="s">
        <v>1</v>
      </c>
      <c r="G8" s="170" t="b">
        <v>1</v>
      </c>
      <c r="H8" s="170" t="b">
        <v>0</v>
      </c>
      <c r="I8" s="176" t="str">
        <f>診療情報提供書!I8</f>
        <v>（ 　　　　　　　 ）</v>
      </c>
    </row>
    <row r="9" spans="1:9" ht="8.25" customHeight="1">
      <c r="A9" s="409"/>
      <c r="B9" s="410"/>
      <c r="C9" s="162"/>
      <c r="D9" s="163"/>
      <c r="E9" s="163"/>
      <c r="F9" s="164"/>
      <c r="G9" s="163"/>
      <c r="H9" s="163"/>
      <c r="I9" s="165"/>
    </row>
    <row r="10" spans="1:9" ht="8.25" customHeight="1">
      <c r="A10" s="409"/>
      <c r="B10" s="410"/>
      <c r="C10" s="166"/>
      <c r="D10" s="15"/>
      <c r="E10" s="16"/>
      <c r="F10" s="17"/>
      <c r="G10" s="17"/>
      <c r="H10" s="17"/>
      <c r="I10" s="18"/>
    </row>
    <row r="11" spans="1:9" ht="13.15" customHeight="1" thickBot="1">
      <c r="A11" s="409"/>
      <c r="B11" s="410"/>
      <c r="C11" s="167"/>
      <c r="D11" s="467"/>
      <c r="E11" s="468"/>
      <c r="F11" s="469"/>
      <c r="G11" s="19"/>
      <c r="H11" s="55"/>
      <c r="I11" s="20"/>
    </row>
    <row r="12" spans="1:9" ht="16.899999999999999" customHeight="1" thickBot="1">
      <c r="A12" s="411"/>
      <c r="B12" s="412"/>
      <c r="C12" s="171" t="s">
        <v>89</v>
      </c>
      <c r="D12" s="386" t="b">
        <f>診療情報提供書!D12</f>
        <v>0</v>
      </c>
      <c r="E12" s="386"/>
      <c r="F12" s="386"/>
      <c r="G12" s="386"/>
      <c r="H12" s="386"/>
      <c r="I12" s="387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73" t="s">
        <v>4</v>
      </c>
      <c r="B14" s="431" t="s">
        <v>83</v>
      </c>
      <c r="C14" s="431"/>
      <c r="D14" s="169" t="b">
        <v>1</v>
      </c>
      <c r="E14" s="472" t="s">
        <v>113</v>
      </c>
      <c r="F14" s="473"/>
      <c r="G14" s="447" t="b">
        <v>1</v>
      </c>
      <c r="H14" s="447" t="b">
        <v>1</v>
      </c>
      <c r="I14" s="448" t="b">
        <v>1</v>
      </c>
    </row>
    <row r="15" spans="1:9" ht="24.75" customHeight="1" thickBot="1">
      <c r="A15" s="274"/>
      <c r="B15" s="431" t="s">
        <v>87</v>
      </c>
      <c r="C15" s="431"/>
      <c r="D15" s="168" t="b">
        <v>1</v>
      </c>
      <c r="E15" s="221" t="s">
        <v>146</v>
      </c>
      <c r="F15" s="368"/>
      <c r="G15" s="368"/>
      <c r="H15" s="369"/>
      <c r="I15" s="370"/>
    </row>
    <row r="16" spans="1:9" ht="24.75" customHeight="1">
      <c r="A16" s="274"/>
      <c r="B16" s="470" t="s">
        <v>5</v>
      </c>
      <c r="C16" s="471"/>
      <c r="D16" s="471"/>
      <c r="E16" s="360"/>
      <c r="F16" s="360"/>
      <c r="G16" s="360"/>
      <c r="H16" s="360"/>
      <c r="I16" s="361"/>
    </row>
    <row r="17" spans="1:20" s="111" customFormat="1" ht="21" customHeight="1">
      <c r="A17" s="274"/>
      <c r="B17" s="108"/>
      <c r="C17" s="109"/>
      <c r="D17" s="109"/>
      <c r="E17" s="109"/>
      <c r="F17" s="109"/>
      <c r="G17" s="109"/>
      <c r="H17" s="109"/>
      <c r="I17" s="110"/>
    </row>
    <row r="18" spans="1:20" s="111" customFormat="1" ht="33" customHeight="1">
      <c r="A18" s="274"/>
      <c r="B18" s="378" t="str">
        <f>診療情報提供書!B18</f>
        <v xml:space="preserve">記入欄：
</v>
      </c>
      <c r="C18" s="379"/>
      <c r="D18" s="379"/>
      <c r="E18" s="379"/>
      <c r="F18" s="379"/>
      <c r="G18" s="379"/>
      <c r="H18" s="379"/>
      <c r="I18" s="380"/>
    </row>
    <row r="19" spans="1:20" s="111" customFormat="1" ht="37.9" customHeight="1">
      <c r="A19" s="274"/>
      <c r="B19" s="116" t="b">
        <v>0</v>
      </c>
      <c r="C19" s="117"/>
      <c r="D19" s="117" t="b">
        <v>1</v>
      </c>
      <c r="E19" s="117"/>
      <c r="F19" s="117"/>
      <c r="G19" s="117" t="b">
        <v>1</v>
      </c>
      <c r="H19" s="117" t="b">
        <v>1</v>
      </c>
      <c r="I19" s="118"/>
    </row>
    <row r="20" spans="1:20" s="112" customFormat="1" ht="18.399999999999999" customHeight="1">
      <c r="A20" s="274"/>
      <c r="B20" s="119" t="b">
        <v>0</v>
      </c>
      <c r="C20" s="120" t="b">
        <v>0</v>
      </c>
      <c r="D20" s="120" t="b">
        <v>0</v>
      </c>
      <c r="E20" s="120" t="b">
        <v>1</v>
      </c>
      <c r="F20" s="120" t="b">
        <v>1</v>
      </c>
      <c r="G20" s="120" t="b">
        <v>0</v>
      </c>
      <c r="H20" s="120" t="b">
        <v>1</v>
      </c>
      <c r="I20" s="121" t="b">
        <v>1</v>
      </c>
    </row>
    <row r="21" spans="1:20" s="112" customFormat="1" ht="18.399999999999999" customHeight="1">
      <c r="A21" s="274"/>
      <c r="B21" s="122" t="b">
        <v>1</v>
      </c>
      <c r="C21" s="123" t="b">
        <v>0</v>
      </c>
      <c r="D21" s="381" t="str">
        <f>診療情報提供書!D21</f>
        <v>(               )</v>
      </c>
      <c r="E21" s="382"/>
      <c r="F21" s="382"/>
      <c r="G21" s="113"/>
      <c r="H21" s="113"/>
      <c r="I21" s="114"/>
      <c r="S21" s="115"/>
      <c r="T21" s="115"/>
    </row>
    <row r="22" spans="1:20" ht="20.25" customHeight="1">
      <c r="A22" s="274"/>
      <c r="B22" s="449" t="str">
        <f>診療情報提供書!B22</f>
        <v>主訴：</v>
      </c>
      <c r="C22" s="450"/>
      <c r="D22" s="450"/>
      <c r="E22" s="450"/>
      <c r="F22" s="450"/>
      <c r="G22" s="450"/>
      <c r="H22" s="450"/>
      <c r="I22" s="451"/>
    </row>
    <row r="23" spans="1:20" ht="127.9" customHeight="1">
      <c r="A23" s="274"/>
      <c r="B23" s="452" t="str">
        <f>診療情報提供書!B23</f>
        <v xml:space="preserve">現病歴：
</v>
      </c>
      <c r="C23" s="453"/>
      <c r="D23" s="453"/>
      <c r="E23" s="453"/>
      <c r="F23" s="453"/>
      <c r="G23" s="453"/>
      <c r="H23" s="453"/>
      <c r="I23" s="454"/>
    </row>
    <row r="24" spans="1:20" ht="22.5" customHeight="1">
      <c r="A24" s="274"/>
      <c r="B24" s="311" t="s">
        <v>20</v>
      </c>
      <c r="C24" s="312"/>
      <c r="D24" s="136" t="s">
        <v>13</v>
      </c>
      <c r="E24" s="137" t="str">
        <f>診療情報提供書!E24</f>
        <v>　　　　　　　　</v>
      </c>
      <c r="F24" s="138" t="s">
        <v>26</v>
      </c>
      <c r="G24" s="405" t="str">
        <f>診療情報提供書!G24</f>
        <v>（　　　　　　　　　　　　　　　　）</v>
      </c>
      <c r="H24" s="405"/>
      <c r="I24" s="406"/>
    </row>
    <row r="25" spans="1:20" ht="26.25" customHeight="1" thickBot="1">
      <c r="A25" s="275"/>
      <c r="B25" s="276" t="s">
        <v>107</v>
      </c>
      <c r="C25" s="277"/>
      <c r="D25" s="415">
        <f>診療情報提供書!D25</f>
        <v>0</v>
      </c>
      <c r="E25" s="415"/>
      <c r="F25" s="415"/>
      <c r="G25" s="415"/>
      <c r="H25" s="416"/>
      <c r="I25" s="415"/>
    </row>
    <row r="26" spans="1:20" ht="19.899999999999999" customHeight="1">
      <c r="A26" s="371" t="s">
        <v>108</v>
      </c>
      <c r="B26" s="426" t="s">
        <v>96</v>
      </c>
      <c r="C26" s="427"/>
      <c r="D26" s="427"/>
      <c r="E26" s="428"/>
      <c r="F26" s="429" t="s">
        <v>93</v>
      </c>
      <c r="G26" s="429"/>
      <c r="H26" s="429"/>
      <c r="I26" s="430"/>
    </row>
    <row r="27" spans="1:20" ht="19.899999999999999" customHeight="1">
      <c r="A27" s="372"/>
      <c r="B27" s="154" t="s">
        <v>99</v>
      </c>
      <c r="C27" s="158">
        <f>診療情報提供書!C27</f>
        <v>0</v>
      </c>
      <c r="D27" s="395" t="str">
        <f>診療情報提供書!D27</f>
        <v>飲酒量:</v>
      </c>
      <c r="E27" s="396"/>
      <c r="F27" s="125" t="s">
        <v>101</v>
      </c>
      <c r="G27" s="393" t="b">
        <v>1</v>
      </c>
      <c r="H27" s="393" t="b">
        <v>1</v>
      </c>
      <c r="I27" s="394" t="b">
        <v>1</v>
      </c>
    </row>
    <row r="28" spans="1:20" ht="19.899999999999999" customHeight="1">
      <c r="A28" s="372"/>
      <c r="B28" s="155" t="s">
        <v>105</v>
      </c>
      <c r="C28" s="158">
        <f>診療情報提供書!C28</f>
        <v>0</v>
      </c>
      <c r="D28" s="395" t="str">
        <f>診療情報提供書!D28</f>
        <v>喫煙:</v>
      </c>
      <c r="E28" s="396"/>
      <c r="F28" s="149" t="s">
        <v>97</v>
      </c>
      <c r="G28" s="146">
        <f>診療情報提供書!G28</f>
        <v>0</v>
      </c>
      <c r="H28" s="397" t="s">
        <v>112</v>
      </c>
      <c r="I28" s="398">
        <f>診療情報提供書!I28</f>
        <v>0</v>
      </c>
    </row>
    <row r="29" spans="1:20" ht="19.899999999999999" customHeight="1">
      <c r="A29" s="372"/>
      <c r="B29" s="155" t="s">
        <v>106</v>
      </c>
      <c r="C29" s="158">
        <f>診療情報提供書!C29</f>
        <v>0</v>
      </c>
      <c r="D29" s="395" t="str">
        <f>診療情報提供書!D29</f>
        <v>職業:</v>
      </c>
      <c r="E29" s="396"/>
      <c r="F29" s="149" t="s">
        <v>98</v>
      </c>
      <c r="G29" s="146">
        <f>診療情報提供書!G29</f>
        <v>0</v>
      </c>
      <c r="H29" s="319"/>
      <c r="I29" s="399"/>
    </row>
    <row r="30" spans="1:20" ht="20.25" customHeight="1" thickBot="1">
      <c r="A30" s="373"/>
      <c r="B30" s="156" t="s">
        <v>109</v>
      </c>
      <c r="C30" s="375">
        <f>診療情報提供書!C30</f>
        <v>0</v>
      </c>
      <c r="D30" s="376"/>
      <c r="E30" s="376"/>
      <c r="F30" s="376"/>
      <c r="G30" s="376"/>
      <c r="H30" s="376"/>
      <c r="I30" s="377"/>
    </row>
    <row r="31" spans="1:20" ht="28.5" customHeight="1" thickBot="1">
      <c r="A31" s="421">
        <f>診療情報提供書!A32</f>
        <v>0</v>
      </c>
      <c r="B31" s="422"/>
      <c r="C31" s="306"/>
      <c r="D31" s="306"/>
      <c r="E31" s="306"/>
      <c r="F31" s="306"/>
      <c r="G31" s="306"/>
      <c r="H31" s="306"/>
      <c r="I31" s="307"/>
    </row>
    <row r="32" spans="1:20" ht="33.4" customHeight="1" thickBot="1">
      <c r="A32" s="417" t="s">
        <v>66</v>
      </c>
      <c r="B32" s="418"/>
      <c r="C32" s="71" t="s">
        <v>67</v>
      </c>
      <c r="D32" s="72" t="s">
        <v>68</v>
      </c>
      <c r="E32" s="419" t="s">
        <v>70</v>
      </c>
      <c r="F32" s="420"/>
      <c r="G32" s="419" t="s">
        <v>73</v>
      </c>
      <c r="H32" s="458"/>
      <c r="I32" s="459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55" t="s">
        <v>14</v>
      </c>
      <c r="B34" s="456"/>
      <c r="C34" s="456"/>
      <c r="D34" s="457"/>
      <c r="E34" s="73" t="s">
        <v>8</v>
      </c>
      <c r="F34" s="139"/>
      <c r="G34" s="139"/>
      <c r="H34" s="139"/>
      <c r="I34" s="140"/>
    </row>
    <row r="35" spans="1:9" ht="18.399999999999999" customHeight="1">
      <c r="A35" s="437" t="s">
        <v>31</v>
      </c>
      <c r="B35" s="438"/>
      <c r="C35" s="439" t="s">
        <v>19</v>
      </c>
      <c r="D35" s="440"/>
      <c r="E35" s="441" t="s">
        <v>16</v>
      </c>
      <c r="F35" s="442"/>
      <c r="G35" s="74" t="s">
        <v>17</v>
      </c>
      <c r="H35" s="74"/>
      <c r="I35" s="75" t="s">
        <v>18</v>
      </c>
    </row>
    <row r="36" spans="1:9" ht="30" customHeight="1">
      <c r="A36" s="432" t="s">
        <v>32</v>
      </c>
      <c r="B36" s="433"/>
      <c r="C36" s="76" t="s">
        <v>15</v>
      </c>
      <c r="D36" s="434" t="s">
        <v>29</v>
      </c>
      <c r="E36" s="434"/>
      <c r="F36" s="434"/>
      <c r="G36" s="434"/>
      <c r="H36" s="435"/>
      <c r="I36" s="436"/>
    </row>
    <row r="37" spans="1:9" ht="28.5" customHeight="1">
      <c r="A37" s="432" t="s">
        <v>64</v>
      </c>
      <c r="B37" s="433"/>
      <c r="C37" s="443" t="s">
        <v>65</v>
      </c>
      <c r="D37" s="444"/>
      <c r="E37" s="446"/>
      <c r="F37" s="443" t="s">
        <v>71</v>
      </c>
      <c r="G37" s="444"/>
      <c r="H37" s="444"/>
      <c r="I37" s="445"/>
    </row>
    <row r="38" spans="1:9" ht="28.5" customHeight="1" thickBot="1">
      <c r="A38" s="460"/>
      <c r="B38" s="461"/>
      <c r="C38" s="462" t="s">
        <v>72</v>
      </c>
      <c r="D38" s="463"/>
      <c r="E38" s="463"/>
      <c r="F38" s="463"/>
      <c r="G38" s="463"/>
      <c r="H38" s="463"/>
      <c r="I38" s="464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A36:B36"/>
    <mergeCell ref="D36:I36"/>
    <mergeCell ref="A35:B35"/>
    <mergeCell ref="C35:D35"/>
    <mergeCell ref="E35:F35"/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889000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260350</xdr:rowOff>
                  </from>
                  <to>
                    <xdr:col>2</xdr:col>
                    <xdr:colOff>336550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412750</xdr:colOff>
                    <xdr:row>18</xdr:row>
                    <xdr:rowOff>266700</xdr:rowOff>
                  </from>
                  <to>
                    <xdr:col>3</xdr:col>
                    <xdr:colOff>88900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247650</xdr:rowOff>
                  </from>
                  <to>
                    <xdr:col>4</xdr:col>
                    <xdr:colOff>889000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241300</xdr:rowOff>
                  </from>
                  <to>
                    <xdr:col>5</xdr:col>
                    <xdr:colOff>666750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336550</xdr:colOff>
                    <xdr:row>19</xdr:row>
                    <xdr:rowOff>19050</xdr:rowOff>
                  </from>
                  <to>
                    <xdr:col>3</xdr:col>
                    <xdr:colOff>336550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50800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698500</xdr:colOff>
                    <xdr:row>19</xdr:row>
                    <xdr:rowOff>0</xdr:rowOff>
                  </from>
                  <to>
                    <xdr:col>6</xdr:col>
                    <xdr:colOff>488950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31750</xdr:rowOff>
                  </from>
                  <to>
                    <xdr:col>7</xdr:col>
                    <xdr:colOff>450850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546100</xdr:colOff>
                    <xdr:row>19</xdr:row>
                    <xdr:rowOff>31750</xdr:rowOff>
                  </from>
                  <to>
                    <xdr:col>8</xdr:col>
                    <xdr:colOff>628650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12700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12700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241300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12700</xdr:rowOff>
                  </from>
                  <to>
                    <xdr:col>7</xdr:col>
                    <xdr:colOff>127000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69850</xdr:colOff>
                    <xdr:row>11</xdr:row>
                    <xdr:rowOff>0</xdr:rowOff>
                  </from>
                  <to>
                    <xdr:col>3</xdr:col>
                    <xdr:colOff>641350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495300</xdr:rowOff>
                  </from>
                  <to>
                    <xdr:col>5</xdr:col>
                    <xdr:colOff>241300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336550</xdr:colOff>
                    <xdr:row>10</xdr:row>
                    <xdr:rowOff>495300</xdr:rowOff>
                  </from>
                  <to>
                    <xdr:col>6</xdr:col>
                    <xdr:colOff>69850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508000</xdr:rowOff>
                  </from>
                  <to>
                    <xdr:col>7</xdr:col>
                    <xdr:colOff>190500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11">
              <controlPr defaultSize="0" autoFill="0" autoLine="0" autoPict="0">
                <anchor moveWithCells="1">
                  <from>
                    <xdr:col>3</xdr:col>
                    <xdr:colOff>88900</xdr:colOff>
                    <xdr:row>13</xdr:row>
                    <xdr:rowOff>38100</xdr:rowOff>
                  </from>
                  <to>
                    <xdr:col>3</xdr:col>
                    <xdr:colOff>469900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12">
              <controlPr defaultSize="0" autoFill="0" autoLine="0" autoPict="0">
                <anchor moveWithCells="1">
                  <from>
                    <xdr:col>3</xdr:col>
                    <xdr:colOff>488950</xdr:colOff>
                    <xdr:row>13</xdr:row>
                    <xdr:rowOff>31750</xdr:rowOff>
                  </from>
                  <to>
                    <xdr:col>3</xdr:col>
                    <xdr:colOff>838200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14">
              <controlPr defaultSize="0" autoFill="0" autoLine="0" autoPict="0">
                <anchor moveWithCells="1">
                  <from>
                    <xdr:col>3</xdr:col>
                    <xdr:colOff>508000</xdr:colOff>
                    <xdr:row>14</xdr:row>
                    <xdr:rowOff>31750</xdr:rowOff>
                  </from>
                  <to>
                    <xdr:col>3</xdr:col>
                    <xdr:colOff>857250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15">
              <controlPr defaultSize="0" autoFill="0" autoLine="0" autoPict="0">
                <anchor moveWithCells="1">
                  <from>
                    <xdr:col>6</xdr:col>
                    <xdr:colOff>107950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16">
              <controlPr defaultSize="0" autoFill="0" autoLine="0" autoPict="0">
                <anchor moveWithCells="1">
                  <from>
                    <xdr:col>6</xdr:col>
                    <xdr:colOff>527050</xdr:colOff>
                    <xdr:row>13</xdr:row>
                    <xdr:rowOff>50800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50800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69850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88900</xdr:colOff>
                    <xdr:row>7</xdr:row>
                    <xdr:rowOff>88900</xdr:rowOff>
                  </from>
                  <to>
                    <xdr:col>8</xdr:col>
                    <xdr:colOff>38100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31750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69850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33CC"/>
  </sheetPr>
  <dimension ref="A1:M35"/>
  <sheetViews>
    <sheetView view="pageBreakPreview" zoomScale="91" zoomScaleNormal="106" zoomScaleSheetLayoutView="91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3" width="16" customWidth="1"/>
    <col min="4" max="4" width="10.453125" customWidth="1"/>
    <col min="5" max="5" width="12.90625" customWidth="1"/>
    <col min="6" max="6" width="14.6328125" customWidth="1"/>
    <col min="7" max="7" width="8.6328125" customWidth="1"/>
    <col min="8" max="8" width="10.6328125" customWidth="1"/>
    <col min="9" max="9" width="12.36328125" customWidth="1"/>
  </cols>
  <sheetData>
    <row r="1" spans="1:13" ht="18" customHeight="1" thickBot="1">
      <c r="A1" s="330" t="s">
        <v>88</v>
      </c>
      <c r="B1" s="331"/>
      <c r="C1" s="201" t="str">
        <f>診療情報提供書!F1</f>
        <v>IRUD_●●●_</v>
      </c>
      <c r="D1" s="207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6.5">
      <c r="A2" s="239" t="s">
        <v>37</v>
      </c>
      <c r="B2" s="240"/>
      <c r="C2" s="240"/>
      <c r="D2" s="240"/>
      <c r="E2" s="240"/>
      <c r="F2" s="240"/>
      <c r="G2" s="240"/>
      <c r="H2" s="240"/>
      <c r="I2" s="240"/>
    </row>
    <row r="3" spans="1:13" ht="22.5" customHeight="1" thickBot="1">
      <c r="A3" s="64" t="s">
        <v>153</v>
      </c>
      <c r="B3" s="2"/>
      <c r="C3" s="2"/>
      <c r="D3" s="2"/>
      <c r="E3" s="23"/>
      <c r="F3" s="3" t="s">
        <v>7</v>
      </c>
      <c r="G3" s="474">
        <f>診療情報提供書!G3</f>
        <v>0</v>
      </c>
      <c r="H3" s="474"/>
      <c r="I3" s="474"/>
      <c r="J3" s="66"/>
    </row>
    <row r="4" spans="1:13" ht="18.75" customHeight="1">
      <c r="A4" s="242" t="s">
        <v>133</v>
      </c>
      <c r="B4" s="243"/>
      <c r="C4" s="552">
        <f>診療情報提供書!C4</f>
        <v>0</v>
      </c>
      <c r="D4" s="553"/>
      <c r="E4" s="131" t="s">
        <v>132</v>
      </c>
      <c r="F4" s="98" t="str">
        <f>診療情報提供書!F4</f>
        <v>2022年</v>
      </c>
      <c r="G4" s="556">
        <f>診療情報提供書!G4</f>
        <v>0</v>
      </c>
      <c r="H4" s="556"/>
      <c r="I4" s="161">
        <f>診療情報提供書!I4</f>
        <v>0</v>
      </c>
    </row>
    <row r="5" spans="1:13" ht="18.75" customHeight="1">
      <c r="A5" s="227" t="s">
        <v>134</v>
      </c>
      <c r="B5" s="228"/>
      <c r="C5" s="554">
        <f>診療情報提供書!C5</f>
        <v>0</v>
      </c>
      <c r="D5" s="555"/>
      <c r="E5" s="179" t="s">
        <v>136</v>
      </c>
      <c r="F5" s="340" t="str">
        <f>診療情報提供書!F5</f>
        <v>(電話番号)</v>
      </c>
      <c r="G5" s="338"/>
      <c r="H5" s="341" t="str">
        <f>診療情報提供書!H5</f>
        <v>診療科名</v>
      </c>
      <c r="I5" s="342"/>
    </row>
    <row r="6" spans="1:13" ht="18.75" customHeight="1">
      <c r="A6" s="8" t="s">
        <v>135</v>
      </c>
      <c r="B6" s="494">
        <f>診療情報提供書!B6</f>
        <v>0</v>
      </c>
      <c r="C6" s="494"/>
      <c r="D6" s="495"/>
      <c r="E6" s="499" t="s">
        <v>137</v>
      </c>
      <c r="F6" s="500"/>
      <c r="G6" s="478" t="str">
        <f>診療情報提供書!G6</f>
        <v>（所在地）</v>
      </c>
      <c r="H6" s="478"/>
      <c r="I6" s="479"/>
    </row>
    <row r="7" spans="1:13" ht="18.75" customHeight="1" thickBot="1">
      <c r="A7" s="186" t="s">
        <v>127</v>
      </c>
      <c r="B7" s="187"/>
      <c r="C7" s="188"/>
      <c r="D7" s="189" t="str">
        <f>診療情報提供書!C1</f>
        <v>各拠点施設事務局で記載</v>
      </c>
      <c r="E7" s="496" t="s">
        <v>126</v>
      </c>
      <c r="F7" s="497"/>
      <c r="G7" s="497"/>
      <c r="H7" s="497"/>
      <c r="I7" s="498"/>
    </row>
    <row r="8" spans="1:13" ht="24.75" customHeight="1" thickBot="1">
      <c r="A8" s="407" t="s">
        <v>38</v>
      </c>
      <c r="B8" s="408"/>
      <c r="C8" s="211" t="s">
        <v>39</v>
      </c>
      <c r="D8" s="488"/>
      <c r="E8" s="489"/>
      <c r="F8" s="485" t="s">
        <v>81</v>
      </c>
      <c r="G8" s="486"/>
      <c r="H8" s="486"/>
      <c r="I8" s="487"/>
    </row>
    <row r="9" spans="1:13" ht="24.75" customHeight="1" thickBot="1">
      <c r="A9" s="490" t="s">
        <v>144</v>
      </c>
      <c r="B9" s="491"/>
      <c r="C9" s="368"/>
      <c r="D9" s="368"/>
      <c r="E9" s="369"/>
      <c r="F9" s="370"/>
      <c r="G9" s="220" t="s">
        <v>142</v>
      </c>
      <c r="H9" s="208" t="s">
        <v>143</v>
      </c>
      <c r="I9" s="209"/>
    </row>
    <row r="10" spans="1:13" ht="15" customHeight="1" thickBot="1">
      <c r="A10" s="492"/>
      <c r="B10" s="493"/>
      <c r="C10" s="493"/>
      <c r="D10" s="493"/>
      <c r="E10" s="493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26" t="s">
        <v>40</v>
      </c>
      <c r="B11" s="501" t="s">
        <v>41</v>
      </c>
      <c r="C11" s="502"/>
      <c r="D11" s="502"/>
      <c r="E11" s="503"/>
      <c r="F11" s="132" t="s">
        <v>84</v>
      </c>
      <c r="G11" s="133" t="s">
        <v>151</v>
      </c>
      <c r="H11" s="133"/>
      <c r="I11" s="178"/>
      <c r="K11" s="1"/>
      <c r="L11" s="1"/>
      <c r="M11" s="1"/>
    </row>
    <row r="12" spans="1:13" ht="24.75" customHeight="1" thickBot="1">
      <c r="A12" s="527"/>
      <c r="B12" s="529" t="str">
        <f>診療情報提供書!B22</f>
        <v>主訴：</v>
      </c>
      <c r="C12" s="530"/>
      <c r="D12" s="530"/>
      <c r="E12" s="530"/>
      <c r="F12" s="530"/>
      <c r="G12" s="530"/>
      <c r="H12" s="530"/>
      <c r="I12" s="531"/>
      <c r="K12" s="1"/>
      <c r="L12" s="1"/>
      <c r="M12" s="1"/>
    </row>
    <row r="13" spans="1:13" ht="158.65" customHeight="1" thickBot="1">
      <c r="A13" s="527"/>
      <c r="B13" s="532" t="str">
        <f>診療情報提供書!B23</f>
        <v xml:space="preserve">現病歴：
</v>
      </c>
      <c r="C13" s="533"/>
      <c r="D13" s="533"/>
      <c r="E13" s="533"/>
      <c r="F13" s="533"/>
      <c r="G13" s="533"/>
      <c r="H13" s="533"/>
      <c r="I13" s="534"/>
    </row>
    <row r="14" spans="1:13" ht="20.25" customHeight="1" thickBot="1">
      <c r="A14" s="527"/>
      <c r="B14" s="535" t="s">
        <v>42</v>
      </c>
      <c r="C14" s="535"/>
      <c r="D14" s="535"/>
      <c r="E14" s="536"/>
      <c r="F14" s="480"/>
      <c r="G14" s="481"/>
      <c r="H14" s="481"/>
      <c r="I14" s="482"/>
    </row>
    <row r="15" spans="1:13" ht="24.75" customHeight="1">
      <c r="A15" s="527"/>
      <c r="B15" s="483" t="s">
        <v>80</v>
      </c>
      <c r="C15" s="483"/>
      <c r="D15" s="483"/>
      <c r="E15" s="484"/>
      <c r="F15" s="475"/>
      <c r="G15" s="476"/>
      <c r="H15" s="476"/>
      <c r="I15" s="477"/>
    </row>
    <row r="16" spans="1:13" ht="24.75" customHeight="1">
      <c r="A16" s="527"/>
      <c r="B16" s="476"/>
      <c r="C16" s="476"/>
      <c r="D16" s="476"/>
      <c r="E16" s="537"/>
      <c r="F16" s="475"/>
      <c r="G16" s="476"/>
      <c r="H16" s="476"/>
      <c r="I16" s="477"/>
    </row>
    <row r="17" spans="1:9" ht="26.25" customHeight="1">
      <c r="A17" s="527"/>
      <c r="B17" s="476"/>
      <c r="C17" s="476"/>
      <c r="D17" s="476"/>
      <c r="E17" s="537"/>
      <c r="F17" s="475"/>
      <c r="G17" s="476"/>
      <c r="H17" s="476"/>
      <c r="I17" s="477"/>
    </row>
    <row r="18" spans="1:9" ht="25.5" customHeight="1">
      <c r="A18" s="527"/>
      <c r="B18" s="476"/>
      <c r="C18" s="476"/>
      <c r="D18" s="476"/>
      <c r="E18" s="537"/>
      <c r="F18" s="475"/>
      <c r="G18" s="476"/>
      <c r="H18" s="476"/>
      <c r="I18" s="477"/>
    </row>
    <row r="19" spans="1:9" ht="26.25" customHeight="1">
      <c r="A19" s="527"/>
      <c r="B19" s="476"/>
      <c r="C19" s="476"/>
      <c r="D19" s="476"/>
      <c r="E19" s="537"/>
      <c r="F19" s="475"/>
      <c r="G19" s="476"/>
      <c r="H19" s="476"/>
      <c r="I19" s="477"/>
    </row>
    <row r="20" spans="1:9" ht="25.5" customHeight="1" thickBot="1">
      <c r="A20" s="527"/>
      <c r="B20" s="476"/>
      <c r="C20" s="476"/>
      <c r="D20" s="476"/>
      <c r="E20" s="537"/>
      <c r="F20" s="538"/>
      <c r="G20" s="539"/>
      <c r="H20" s="539"/>
      <c r="I20" s="540"/>
    </row>
    <row r="21" spans="1:9" ht="20.25" customHeight="1" thickBot="1">
      <c r="A21" s="527"/>
      <c r="B21" s="548" t="s">
        <v>43</v>
      </c>
      <c r="C21" s="548"/>
      <c r="D21" s="548"/>
      <c r="E21" s="549"/>
      <c r="F21" s="541"/>
      <c r="G21" s="542"/>
      <c r="H21" s="542"/>
      <c r="I21" s="543"/>
    </row>
    <row r="22" spans="1:9" ht="24.65" customHeight="1">
      <c r="A22" s="527"/>
      <c r="B22" s="483"/>
      <c r="C22" s="483"/>
      <c r="D22" s="483"/>
      <c r="E22" s="484"/>
      <c r="F22" s="475"/>
      <c r="G22" s="476"/>
      <c r="H22" s="476"/>
      <c r="I22" s="477"/>
    </row>
    <row r="23" spans="1:9" ht="25.15" customHeight="1">
      <c r="A23" s="527"/>
      <c r="B23" s="483"/>
      <c r="C23" s="483"/>
      <c r="D23" s="483"/>
      <c r="E23" s="484"/>
      <c r="F23" s="475"/>
      <c r="G23" s="476"/>
      <c r="H23" s="476"/>
      <c r="I23" s="477"/>
    </row>
    <row r="24" spans="1:9" ht="25.5" customHeight="1" thickBot="1">
      <c r="A24" s="527"/>
      <c r="B24" s="546"/>
      <c r="C24" s="546"/>
      <c r="D24" s="546"/>
      <c r="E24" s="547"/>
      <c r="F24" s="538"/>
      <c r="G24" s="539"/>
      <c r="H24" s="539"/>
      <c r="I24" s="540"/>
    </row>
    <row r="25" spans="1:9" ht="22.5" customHeight="1" thickBot="1">
      <c r="A25" s="527"/>
      <c r="B25" s="544" t="s">
        <v>44</v>
      </c>
      <c r="C25" s="544"/>
      <c r="D25" s="545"/>
      <c r="E25" s="550" t="s">
        <v>45</v>
      </c>
      <c r="F25" s="551"/>
      <c r="G25" s="551"/>
      <c r="H25" s="48" t="s">
        <v>77</v>
      </c>
      <c r="I25" s="26" t="s">
        <v>82</v>
      </c>
    </row>
    <row r="26" spans="1:9" ht="37.5" customHeight="1" thickBot="1">
      <c r="A26" s="528"/>
      <c r="B26" s="510"/>
      <c r="C26" s="510"/>
      <c r="D26" s="510"/>
      <c r="E26" s="510"/>
      <c r="F26" s="510"/>
      <c r="G26" s="510"/>
      <c r="H26" s="510"/>
      <c r="I26" s="511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512" t="s">
        <v>46</v>
      </c>
      <c r="B28" s="513"/>
      <c r="C28" s="513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514" t="s">
        <v>50</v>
      </c>
      <c r="B29" s="515"/>
      <c r="C29" s="515"/>
      <c r="D29" s="516"/>
      <c r="E29" s="79" t="s">
        <v>8</v>
      </c>
      <c r="F29" s="79"/>
      <c r="G29" s="54"/>
      <c r="H29" s="54"/>
      <c r="I29" s="80"/>
    </row>
    <row r="30" spans="1:9" ht="15.4" customHeight="1" thickBot="1">
      <c r="A30" s="517"/>
      <c r="B30" s="518"/>
      <c r="C30" s="518"/>
      <c r="D30" s="518"/>
      <c r="E30" s="518"/>
      <c r="F30" s="518"/>
      <c r="G30" s="518"/>
      <c r="H30" s="518"/>
      <c r="I30" s="519"/>
    </row>
    <row r="31" spans="1:9" ht="22.5" customHeight="1" thickBot="1">
      <c r="A31" s="520" t="s">
        <v>6</v>
      </c>
      <c r="B31" s="521"/>
      <c r="C31" s="521"/>
      <c r="D31" s="522"/>
      <c r="E31" s="523"/>
      <c r="F31" s="524"/>
      <c r="G31" s="524"/>
      <c r="H31" s="524"/>
      <c r="I31" s="525"/>
    </row>
    <row r="32" spans="1:9" ht="45" customHeight="1" thickBot="1">
      <c r="A32" s="504"/>
      <c r="B32" s="505"/>
      <c r="C32" s="505"/>
      <c r="D32" s="505"/>
      <c r="E32" s="505"/>
      <c r="F32" s="505"/>
      <c r="G32" s="505"/>
      <c r="H32" s="505"/>
      <c r="I32" s="506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507" t="s">
        <v>52</v>
      </c>
      <c r="B34" s="508"/>
      <c r="C34" s="508"/>
      <c r="D34" s="508"/>
      <c r="E34" s="508"/>
      <c r="F34" s="508"/>
      <c r="G34" s="508"/>
      <c r="H34" s="508"/>
      <c r="I34" s="509"/>
    </row>
    <row r="35" spans="1:9" ht="48.75" customHeight="1"/>
  </sheetData>
  <dataConsolidate/>
  <mergeCells count="57"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584200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584200</xdr:colOff>
                    <xdr:row>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31750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69850</xdr:colOff>
                    <xdr:row>8</xdr:row>
                    <xdr:rowOff>38100</xdr:rowOff>
                  </from>
                  <to>
                    <xdr:col>5</xdr:col>
                    <xdr:colOff>374650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CC"/>
  </sheetPr>
  <dimension ref="A1:J34"/>
  <sheetViews>
    <sheetView view="pageBreakPreview" zoomScale="91" zoomScaleNormal="106" zoomScaleSheetLayoutView="91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3" width="16" customWidth="1"/>
    <col min="4" max="4" width="10.26953125" customWidth="1"/>
    <col min="5" max="5" width="12.90625" customWidth="1"/>
    <col min="6" max="6" width="14.6328125" customWidth="1"/>
    <col min="7" max="7" width="8.6328125" customWidth="1"/>
    <col min="8" max="8" width="10.6328125" customWidth="1"/>
    <col min="9" max="9" width="12.36328125" customWidth="1"/>
  </cols>
  <sheetData>
    <row r="1" spans="1:10" ht="18" customHeight="1" thickBot="1">
      <c r="A1" s="330" t="s">
        <v>88</v>
      </c>
      <c r="B1" s="331"/>
      <c r="C1" s="201" t="str">
        <f>診療情報提供書!F1</f>
        <v>IRUD_●●●_</v>
      </c>
      <c r="D1" s="207" t="str">
        <f>診療情報提供書!G1</f>
        <v>△△△△△</v>
      </c>
      <c r="E1" s="70"/>
      <c r="F1" s="1"/>
      <c r="G1" s="1"/>
      <c r="H1" s="21"/>
      <c r="I1" s="22" t="s">
        <v>148</v>
      </c>
    </row>
    <row r="2" spans="1:10" ht="26.5">
      <c r="A2" s="239" t="s">
        <v>37</v>
      </c>
      <c r="B2" s="240"/>
      <c r="C2" s="240"/>
      <c r="D2" s="240"/>
      <c r="E2" s="240"/>
      <c r="F2" s="240"/>
      <c r="G2" s="240"/>
      <c r="H2" s="240"/>
      <c r="I2" s="240"/>
    </row>
    <row r="3" spans="1:10" ht="22.5" customHeight="1" thickBot="1">
      <c r="A3" s="64" t="s">
        <v>153</v>
      </c>
      <c r="B3" s="2"/>
      <c r="C3" s="2"/>
      <c r="D3" s="2"/>
      <c r="E3" s="23"/>
      <c r="F3" s="3" t="s">
        <v>7</v>
      </c>
      <c r="G3" s="474">
        <f>診療情報提供書!G3</f>
        <v>0</v>
      </c>
      <c r="H3" s="474"/>
      <c r="I3" s="474"/>
      <c r="J3" s="66"/>
    </row>
    <row r="4" spans="1:10" ht="18.75" customHeight="1">
      <c r="A4" s="242" t="s">
        <v>133</v>
      </c>
      <c r="B4" s="243"/>
      <c r="C4" s="552">
        <f>診療情報提供書!C4</f>
        <v>0</v>
      </c>
      <c r="D4" s="553"/>
      <c r="E4" s="131" t="s">
        <v>132</v>
      </c>
      <c r="F4" s="98" t="str">
        <f>診療情報提供書!F4</f>
        <v>2022年</v>
      </c>
      <c r="G4" s="556">
        <f>診療情報提供書!G4</f>
        <v>0</v>
      </c>
      <c r="H4" s="556"/>
      <c r="I4" s="161">
        <f>診療情報提供書!I4</f>
        <v>0</v>
      </c>
    </row>
    <row r="5" spans="1:10" ht="18.75" customHeight="1">
      <c r="A5" s="227" t="s">
        <v>134</v>
      </c>
      <c r="B5" s="228"/>
      <c r="C5" s="554">
        <f>診療情報提供書!C5</f>
        <v>0</v>
      </c>
      <c r="D5" s="555"/>
      <c r="E5" s="218" t="s">
        <v>136</v>
      </c>
      <c r="F5" s="340" t="str">
        <f>診療情報提供書!F5</f>
        <v>(電話番号)</v>
      </c>
      <c r="G5" s="338"/>
      <c r="H5" s="341" t="str">
        <f>診療情報提供書!H5</f>
        <v>診療科名</v>
      </c>
      <c r="I5" s="342"/>
    </row>
    <row r="6" spans="1:10" ht="18.75" customHeight="1">
      <c r="A6" s="8" t="s">
        <v>135</v>
      </c>
      <c r="B6" s="494">
        <f>診療情報提供書!B6</f>
        <v>0</v>
      </c>
      <c r="C6" s="494"/>
      <c r="D6" s="495"/>
      <c r="E6" s="499" t="s">
        <v>137</v>
      </c>
      <c r="F6" s="500"/>
      <c r="G6" s="478" t="str">
        <f>診療情報提供書!G6</f>
        <v>（所在地）</v>
      </c>
      <c r="H6" s="478"/>
      <c r="I6" s="479"/>
    </row>
    <row r="7" spans="1:10" ht="18.75" customHeight="1" thickBot="1">
      <c r="A7" s="186" t="s">
        <v>125</v>
      </c>
      <c r="B7" s="187"/>
      <c r="C7" s="188"/>
      <c r="D7" s="189" t="str">
        <f>診療情報提供書!C1</f>
        <v>各拠点施設事務局で記載</v>
      </c>
      <c r="E7" s="565" t="s">
        <v>126</v>
      </c>
      <c r="F7" s="566"/>
      <c r="G7" s="566"/>
      <c r="H7" s="566"/>
      <c r="I7" s="567"/>
    </row>
    <row r="8" spans="1:10" s="1" customFormat="1" ht="24.75" customHeight="1">
      <c r="A8" s="568" t="s">
        <v>144</v>
      </c>
      <c r="B8" s="569"/>
      <c r="C8" s="571"/>
      <c r="D8" s="571"/>
      <c r="E8" s="572"/>
      <c r="F8" s="573"/>
      <c r="G8" s="206"/>
      <c r="H8" s="570"/>
      <c r="I8" s="570"/>
    </row>
    <row r="9" spans="1:10" s="1" customFormat="1" ht="15" customHeight="1" thickBot="1">
      <c r="A9" s="492"/>
      <c r="B9" s="493"/>
      <c r="C9" s="493"/>
      <c r="D9" s="493"/>
      <c r="E9" s="493"/>
      <c r="F9" s="202"/>
      <c r="G9" s="24"/>
      <c r="H9" s="25"/>
      <c r="I9" s="25"/>
    </row>
    <row r="10" spans="1:10" ht="24.75" customHeight="1">
      <c r="A10" s="557" t="s">
        <v>141</v>
      </c>
      <c r="B10" s="558"/>
      <c r="C10" s="558"/>
      <c r="D10" s="558"/>
      <c r="E10" s="558"/>
      <c r="F10" s="217" t="s">
        <v>84</v>
      </c>
      <c r="G10" s="204" t="s">
        <v>151</v>
      </c>
      <c r="H10" s="204"/>
      <c r="I10" s="205"/>
    </row>
    <row r="11" spans="1:10" ht="24.75" customHeight="1">
      <c r="A11" s="559"/>
      <c r="B11" s="560"/>
      <c r="C11" s="560"/>
      <c r="D11" s="560"/>
      <c r="E11" s="560"/>
      <c r="F11" s="560"/>
      <c r="G11" s="560"/>
      <c r="H11" s="560"/>
      <c r="I11" s="561"/>
    </row>
    <row r="12" spans="1:10" ht="158.65" customHeight="1">
      <c r="A12" s="559"/>
      <c r="B12" s="560"/>
      <c r="C12" s="560"/>
      <c r="D12" s="560"/>
      <c r="E12" s="560"/>
      <c r="F12" s="560"/>
      <c r="G12" s="560"/>
      <c r="H12" s="560"/>
      <c r="I12" s="561"/>
    </row>
    <row r="13" spans="1:10" ht="20.25" customHeight="1">
      <c r="A13" s="559"/>
      <c r="B13" s="560"/>
      <c r="C13" s="560"/>
      <c r="D13" s="560"/>
      <c r="E13" s="560"/>
      <c r="F13" s="560"/>
      <c r="G13" s="560"/>
      <c r="H13" s="560"/>
      <c r="I13" s="561"/>
    </row>
    <row r="14" spans="1:10" ht="24.75" customHeight="1">
      <c r="A14" s="559"/>
      <c r="B14" s="560"/>
      <c r="C14" s="560"/>
      <c r="D14" s="560"/>
      <c r="E14" s="560"/>
      <c r="F14" s="560"/>
      <c r="G14" s="560"/>
      <c r="H14" s="560"/>
      <c r="I14" s="561"/>
    </row>
    <row r="15" spans="1:10" ht="24.75" customHeight="1">
      <c r="A15" s="559"/>
      <c r="B15" s="560"/>
      <c r="C15" s="560"/>
      <c r="D15" s="560"/>
      <c r="E15" s="560"/>
      <c r="F15" s="560"/>
      <c r="G15" s="560"/>
      <c r="H15" s="560"/>
      <c r="I15" s="561"/>
    </row>
    <row r="16" spans="1:10" ht="26.25" customHeight="1">
      <c r="A16" s="559"/>
      <c r="B16" s="560"/>
      <c r="C16" s="560"/>
      <c r="D16" s="560"/>
      <c r="E16" s="560"/>
      <c r="F16" s="560"/>
      <c r="G16" s="560"/>
      <c r="H16" s="560"/>
      <c r="I16" s="561"/>
    </row>
    <row r="17" spans="1:9" ht="25.5" customHeight="1">
      <c r="A17" s="559"/>
      <c r="B17" s="560"/>
      <c r="C17" s="560"/>
      <c r="D17" s="560"/>
      <c r="E17" s="560"/>
      <c r="F17" s="560"/>
      <c r="G17" s="560"/>
      <c r="H17" s="560"/>
      <c r="I17" s="561"/>
    </row>
    <row r="18" spans="1:9" ht="26.25" customHeight="1">
      <c r="A18" s="559"/>
      <c r="B18" s="560"/>
      <c r="C18" s="560"/>
      <c r="D18" s="560"/>
      <c r="E18" s="560"/>
      <c r="F18" s="560"/>
      <c r="G18" s="560"/>
      <c r="H18" s="560"/>
      <c r="I18" s="561"/>
    </row>
    <row r="19" spans="1:9" ht="25.5" customHeight="1">
      <c r="A19" s="559"/>
      <c r="B19" s="560"/>
      <c r="C19" s="560"/>
      <c r="D19" s="560"/>
      <c r="E19" s="560"/>
      <c r="F19" s="560"/>
      <c r="G19" s="560"/>
      <c r="H19" s="560"/>
      <c r="I19" s="561"/>
    </row>
    <row r="20" spans="1:9" ht="20.25" customHeight="1">
      <c r="A20" s="559"/>
      <c r="B20" s="560"/>
      <c r="C20" s="560"/>
      <c r="D20" s="560"/>
      <c r="E20" s="560"/>
      <c r="F20" s="560"/>
      <c r="G20" s="560"/>
      <c r="H20" s="560"/>
      <c r="I20" s="561"/>
    </row>
    <row r="21" spans="1:9" ht="24.65" customHeight="1">
      <c r="A21" s="559"/>
      <c r="B21" s="560"/>
      <c r="C21" s="560"/>
      <c r="D21" s="560"/>
      <c r="E21" s="560"/>
      <c r="F21" s="560"/>
      <c r="G21" s="560"/>
      <c r="H21" s="560"/>
      <c r="I21" s="561"/>
    </row>
    <row r="22" spans="1:9" ht="25.15" customHeight="1">
      <c r="A22" s="559"/>
      <c r="B22" s="560"/>
      <c r="C22" s="560"/>
      <c r="D22" s="560"/>
      <c r="E22" s="560"/>
      <c r="F22" s="560"/>
      <c r="G22" s="560"/>
      <c r="H22" s="560"/>
      <c r="I22" s="561"/>
    </row>
    <row r="23" spans="1:9" ht="25.5" customHeight="1">
      <c r="A23" s="559"/>
      <c r="B23" s="560"/>
      <c r="C23" s="560"/>
      <c r="D23" s="560"/>
      <c r="E23" s="560"/>
      <c r="F23" s="560"/>
      <c r="G23" s="560"/>
      <c r="H23" s="560"/>
      <c r="I23" s="561"/>
    </row>
    <row r="24" spans="1:9" ht="22.5" customHeight="1">
      <c r="A24" s="559"/>
      <c r="B24" s="560"/>
      <c r="C24" s="560"/>
      <c r="D24" s="560"/>
      <c r="E24" s="560"/>
      <c r="F24" s="560"/>
      <c r="G24" s="560"/>
      <c r="H24" s="560"/>
      <c r="I24" s="561"/>
    </row>
    <row r="25" spans="1:9" ht="37.5" customHeight="1">
      <c r="A25" s="559"/>
      <c r="B25" s="560"/>
      <c r="C25" s="560"/>
      <c r="D25" s="560"/>
      <c r="E25" s="560"/>
      <c r="F25" s="560"/>
      <c r="G25" s="560"/>
      <c r="H25" s="560"/>
      <c r="I25" s="561"/>
    </row>
    <row r="26" spans="1:9" ht="20.25" customHeight="1">
      <c r="A26" s="559"/>
      <c r="B26" s="560"/>
      <c r="C26" s="560"/>
      <c r="D26" s="560"/>
      <c r="E26" s="560"/>
      <c r="F26" s="560"/>
      <c r="G26" s="560"/>
      <c r="H26" s="560"/>
      <c r="I26" s="561"/>
    </row>
    <row r="27" spans="1:9" ht="22.5" customHeight="1">
      <c r="A27" s="559"/>
      <c r="B27" s="560"/>
      <c r="C27" s="560"/>
      <c r="D27" s="560"/>
      <c r="E27" s="560"/>
      <c r="F27" s="560"/>
      <c r="G27" s="560"/>
      <c r="H27" s="560"/>
      <c r="I27" s="561"/>
    </row>
    <row r="28" spans="1:9" ht="22.5" customHeight="1">
      <c r="A28" s="559"/>
      <c r="B28" s="560"/>
      <c r="C28" s="560"/>
      <c r="D28" s="560"/>
      <c r="E28" s="560"/>
      <c r="F28" s="560"/>
      <c r="G28" s="560"/>
      <c r="H28" s="560"/>
      <c r="I28" s="561"/>
    </row>
    <row r="29" spans="1:9" ht="15.4" customHeight="1">
      <c r="A29" s="559"/>
      <c r="B29" s="560"/>
      <c r="C29" s="560"/>
      <c r="D29" s="560"/>
      <c r="E29" s="560"/>
      <c r="F29" s="560"/>
      <c r="G29" s="560"/>
      <c r="H29" s="560"/>
      <c r="I29" s="561"/>
    </row>
    <row r="30" spans="1:9" ht="22.5" customHeight="1">
      <c r="A30" s="559"/>
      <c r="B30" s="560"/>
      <c r="C30" s="560"/>
      <c r="D30" s="560"/>
      <c r="E30" s="560"/>
      <c r="F30" s="560"/>
      <c r="G30" s="560"/>
      <c r="H30" s="560"/>
      <c r="I30" s="561"/>
    </row>
    <row r="31" spans="1:9" ht="45" customHeight="1">
      <c r="A31" s="559"/>
      <c r="B31" s="560"/>
      <c r="C31" s="560"/>
      <c r="D31" s="560"/>
      <c r="E31" s="560"/>
      <c r="F31" s="560"/>
      <c r="G31" s="560"/>
      <c r="H31" s="560"/>
      <c r="I31" s="561"/>
    </row>
    <row r="32" spans="1:9" ht="20.25" customHeight="1">
      <c r="A32" s="559"/>
      <c r="B32" s="560"/>
      <c r="C32" s="560"/>
      <c r="D32" s="560"/>
      <c r="E32" s="560"/>
      <c r="F32" s="560"/>
      <c r="G32" s="560"/>
      <c r="H32" s="560"/>
      <c r="I32" s="561"/>
    </row>
    <row r="33" spans="1:9" ht="25.5" customHeight="1" thickBot="1">
      <c r="A33" s="562"/>
      <c r="B33" s="563"/>
      <c r="C33" s="563"/>
      <c r="D33" s="563"/>
      <c r="E33" s="563"/>
      <c r="F33" s="563"/>
      <c r="G33" s="563"/>
      <c r="H33" s="563"/>
      <c r="I33" s="564"/>
    </row>
    <row r="34" spans="1:9" ht="48.75" customHeight="1"/>
  </sheetData>
  <dataConsolidate/>
  <mergeCells count="21">
    <mergeCell ref="A1:B1"/>
    <mergeCell ref="A2:I2"/>
    <mergeCell ref="G3:I3"/>
    <mergeCell ref="A4:B4"/>
    <mergeCell ref="C4:D4"/>
    <mergeCell ref="G4:H4"/>
    <mergeCell ref="A5:B5"/>
    <mergeCell ref="C5:D5"/>
    <mergeCell ref="F5:G5"/>
    <mergeCell ref="H5:I5"/>
    <mergeCell ref="B6:D6"/>
    <mergeCell ref="E6:F6"/>
    <mergeCell ref="G6:I6"/>
    <mergeCell ref="A10:E10"/>
    <mergeCell ref="A11:I33"/>
    <mergeCell ref="A9:E9"/>
    <mergeCell ref="E7:I7"/>
    <mergeCell ref="A8:B8"/>
    <mergeCell ref="H8:I8"/>
    <mergeCell ref="C8:D8"/>
    <mergeCell ref="E8:F8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31750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69850</xdr:colOff>
                    <xdr:row>7</xdr:row>
                    <xdr:rowOff>38100</xdr:rowOff>
                  </from>
                  <to>
                    <xdr:col>5</xdr:col>
                    <xdr:colOff>374650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view="pageBreakPreview" zoomScale="90" zoomScaleNormal="106" zoomScaleSheetLayoutView="90" workbookViewId="0">
      <selection activeCell="A2" sqref="A2:I2"/>
    </sheetView>
  </sheetViews>
  <sheetFormatPr defaultRowHeight="13"/>
  <cols>
    <col min="1" max="1" width="6.7265625" customWidth="1"/>
    <col min="2" max="2" width="10.08984375" customWidth="1"/>
    <col min="3" max="3" width="13.26953125" customWidth="1"/>
    <col min="4" max="4" width="11.90625" customWidth="1"/>
    <col min="5" max="5" width="13" customWidth="1"/>
    <col min="6" max="6" width="9.453125" customWidth="1"/>
    <col min="7" max="7" width="11.6328125" customWidth="1"/>
    <col min="8" max="8" width="10.6328125" customWidth="1"/>
    <col min="9" max="9" width="9.453125" customWidth="1"/>
  </cols>
  <sheetData>
    <row r="1" spans="1:9" ht="18" customHeight="1" thickBot="1">
      <c r="A1" s="615" t="s">
        <v>88</v>
      </c>
      <c r="B1" s="616"/>
      <c r="C1" s="182" t="str">
        <f>診療情報提供書!F1</f>
        <v>IRUD_●●●_</v>
      </c>
      <c r="D1" s="190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6.5">
      <c r="A2" s="239" t="s">
        <v>37</v>
      </c>
      <c r="B2" s="240"/>
      <c r="C2" s="240"/>
      <c r="D2" s="240"/>
      <c r="E2" s="240"/>
      <c r="F2" s="240"/>
      <c r="G2" s="240"/>
      <c r="H2" s="240"/>
      <c r="I2" s="240"/>
    </row>
    <row r="3" spans="1:9" ht="22.5" customHeight="1" thickBot="1">
      <c r="A3" s="64" t="s">
        <v>153</v>
      </c>
      <c r="B3" s="2"/>
      <c r="C3" s="2" t="s">
        <v>92</v>
      </c>
      <c r="D3" s="2"/>
      <c r="E3" s="2"/>
      <c r="F3" s="2"/>
      <c r="G3" s="191" t="s">
        <v>128</v>
      </c>
      <c r="H3" s="618"/>
      <c r="I3" s="619"/>
    </row>
    <row r="4" spans="1:9" ht="18.75" customHeight="1">
      <c r="A4" s="242" t="s">
        <v>9</v>
      </c>
      <c r="B4" s="243"/>
      <c r="C4" s="553">
        <f>診療情報提供書!C4</f>
        <v>0</v>
      </c>
      <c r="D4" s="620"/>
      <c r="E4" s="49" t="s">
        <v>11</v>
      </c>
      <c r="F4" s="57" t="str">
        <f>診療情報提供書!F4</f>
        <v>2022年</v>
      </c>
      <c r="G4" s="556">
        <f>診療情報提供書!G4</f>
        <v>0</v>
      </c>
      <c r="H4" s="556"/>
      <c r="I4" s="161">
        <f>診療情報提供書!I4</f>
        <v>0</v>
      </c>
    </row>
    <row r="5" spans="1:9" ht="18.75" customHeight="1">
      <c r="A5" s="337" t="s">
        <v>10</v>
      </c>
      <c r="B5" s="332"/>
      <c r="C5" s="621">
        <f>診療情報提供書!C5</f>
        <v>0</v>
      </c>
      <c r="D5" s="622"/>
      <c r="E5" s="219" t="s">
        <v>74</v>
      </c>
      <c r="F5" s="605" t="str">
        <f>診療情報提供書!F5</f>
        <v>(電話番号)</v>
      </c>
      <c r="G5" s="605"/>
      <c r="H5" s="606" t="str">
        <f>診療情報提供書!H5</f>
        <v>診療科名</v>
      </c>
      <c r="I5" s="607"/>
    </row>
    <row r="6" spans="1:9" ht="18.75" customHeight="1">
      <c r="A6" s="8" t="s">
        <v>2</v>
      </c>
      <c r="B6" s="478">
        <f>診療情報提供書!B6</f>
        <v>0</v>
      </c>
      <c r="C6" s="478"/>
      <c r="D6" s="621"/>
      <c r="E6" s="617" t="s">
        <v>12</v>
      </c>
      <c r="F6" s="332"/>
      <c r="G6" s="478" t="str">
        <f>診療情報提供書!G6</f>
        <v>（所在地）</v>
      </c>
      <c r="H6" s="478"/>
      <c r="I6" s="479"/>
    </row>
    <row r="7" spans="1:9" ht="18.75" customHeight="1" thickBot="1">
      <c r="A7" s="186" t="s">
        <v>127</v>
      </c>
      <c r="B7" s="187"/>
      <c r="C7" s="188"/>
      <c r="D7" s="189" t="str">
        <f>診療情報提供書!C1</f>
        <v>各拠点施設事務局で記載</v>
      </c>
      <c r="E7" s="623" t="s">
        <v>54</v>
      </c>
      <c r="F7" s="624"/>
      <c r="G7" s="624"/>
      <c r="H7" s="624"/>
      <c r="I7" s="625"/>
    </row>
    <row r="8" spans="1:9" s="1" customFormat="1" ht="24.75" customHeight="1">
      <c r="A8" s="568" t="s">
        <v>145</v>
      </c>
      <c r="B8" s="569"/>
      <c r="C8" s="571"/>
      <c r="D8" s="571"/>
      <c r="E8" s="572"/>
      <c r="F8" s="573"/>
      <c r="G8" s="206"/>
      <c r="H8" s="570"/>
      <c r="I8" s="570"/>
    </row>
    <row r="9" spans="1:9" ht="15" customHeight="1" thickBot="1">
      <c r="A9" s="492"/>
      <c r="B9" s="493"/>
      <c r="C9" s="493"/>
      <c r="D9" s="493"/>
      <c r="E9" s="493"/>
      <c r="F9" s="46"/>
      <c r="G9" s="24"/>
      <c r="H9" s="25"/>
      <c r="I9" s="25"/>
    </row>
    <row r="10" spans="1:9" ht="24.75" customHeight="1" thickBot="1">
      <c r="A10" s="575" t="s">
        <v>55</v>
      </c>
      <c r="B10" s="612" t="s">
        <v>56</v>
      </c>
      <c r="C10" s="613"/>
      <c r="D10" s="614"/>
      <c r="E10" s="34"/>
      <c r="F10" s="34" t="s">
        <v>8</v>
      </c>
      <c r="G10" s="134" t="s">
        <v>151</v>
      </c>
      <c r="H10" s="134"/>
      <c r="I10" s="135"/>
    </row>
    <row r="11" spans="1:9" ht="12" customHeight="1">
      <c r="A11" s="576"/>
      <c r="B11" s="578"/>
      <c r="C11" s="579"/>
      <c r="D11" s="579"/>
      <c r="E11" s="580"/>
      <c r="F11" s="580"/>
      <c r="G11" s="580"/>
      <c r="H11" s="580"/>
      <c r="I11" s="581"/>
    </row>
    <row r="12" spans="1:9" ht="10.15" customHeight="1">
      <c r="A12" s="576"/>
      <c r="B12" s="578"/>
      <c r="C12" s="579"/>
      <c r="D12" s="579"/>
      <c r="E12" s="579"/>
      <c r="F12" s="579"/>
      <c r="G12" s="579"/>
      <c r="H12" s="579"/>
      <c r="I12" s="582"/>
    </row>
    <row r="13" spans="1:9" ht="24.75" customHeight="1">
      <c r="A13" s="576"/>
      <c r="B13" s="578"/>
      <c r="C13" s="579"/>
      <c r="D13" s="579"/>
      <c r="E13" s="579"/>
      <c r="F13" s="579"/>
      <c r="G13" s="579"/>
      <c r="H13" s="579"/>
      <c r="I13" s="582"/>
    </row>
    <row r="14" spans="1:9" ht="24.75" customHeight="1">
      <c r="A14" s="576"/>
      <c r="B14" s="578"/>
      <c r="C14" s="579"/>
      <c r="D14" s="579"/>
      <c r="E14" s="579"/>
      <c r="F14" s="579"/>
      <c r="G14" s="579"/>
      <c r="H14" s="579"/>
      <c r="I14" s="582"/>
    </row>
    <row r="15" spans="1:9" ht="26.25" customHeight="1">
      <c r="A15" s="576"/>
      <c r="B15" s="578"/>
      <c r="C15" s="579"/>
      <c r="D15" s="579"/>
      <c r="E15" s="579"/>
      <c r="F15" s="579"/>
      <c r="G15" s="579"/>
      <c r="H15" s="579"/>
      <c r="I15" s="582"/>
    </row>
    <row r="16" spans="1:9" ht="25.5" customHeight="1">
      <c r="A16" s="576"/>
      <c r="B16" s="578"/>
      <c r="C16" s="579"/>
      <c r="D16" s="579"/>
      <c r="E16" s="579"/>
      <c r="F16" s="579"/>
      <c r="G16" s="579"/>
      <c r="H16" s="579"/>
      <c r="I16" s="582"/>
    </row>
    <row r="17" spans="1:9" ht="26.25" customHeight="1">
      <c r="A17" s="576"/>
      <c r="B17" s="578"/>
      <c r="C17" s="579"/>
      <c r="D17" s="579"/>
      <c r="E17" s="579"/>
      <c r="F17" s="579"/>
      <c r="G17" s="579"/>
      <c r="H17" s="579"/>
      <c r="I17" s="582"/>
    </row>
    <row r="18" spans="1:9" ht="25.5" customHeight="1">
      <c r="A18" s="576"/>
      <c r="B18" s="578"/>
      <c r="C18" s="579"/>
      <c r="D18" s="579"/>
      <c r="E18" s="579"/>
      <c r="F18" s="579"/>
      <c r="G18" s="579"/>
      <c r="H18" s="579"/>
      <c r="I18" s="582"/>
    </row>
    <row r="19" spans="1:9" ht="20.25" customHeight="1">
      <c r="A19" s="576"/>
      <c r="B19" s="578"/>
      <c r="C19" s="579"/>
      <c r="D19" s="579"/>
      <c r="E19" s="579"/>
      <c r="F19" s="579"/>
      <c r="G19" s="579"/>
      <c r="H19" s="579"/>
      <c r="I19" s="582"/>
    </row>
    <row r="20" spans="1:9" ht="24.75" customHeight="1">
      <c r="A20" s="576"/>
      <c r="B20" s="578"/>
      <c r="C20" s="579"/>
      <c r="D20" s="579"/>
      <c r="E20" s="579"/>
      <c r="F20" s="579"/>
      <c r="G20" s="579"/>
      <c r="H20" s="579"/>
      <c r="I20" s="582"/>
    </row>
    <row r="21" spans="1:9" ht="15.65" customHeight="1" thickBot="1">
      <c r="A21" s="577"/>
      <c r="B21" s="583"/>
      <c r="C21" s="584"/>
      <c r="D21" s="584"/>
      <c r="E21" s="584"/>
      <c r="F21" s="584"/>
      <c r="G21" s="584"/>
      <c r="H21" s="584"/>
      <c r="I21" s="585"/>
    </row>
    <row r="22" spans="1:9" ht="15" customHeight="1" thickBot="1">
      <c r="A22" s="492"/>
      <c r="B22" s="493"/>
      <c r="C22" s="493"/>
      <c r="D22" s="493"/>
      <c r="E22" s="493"/>
      <c r="F22" s="46"/>
      <c r="G22" s="24"/>
      <c r="H22" s="25"/>
      <c r="I22" s="25"/>
    </row>
    <row r="23" spans="1:9" ht="22.5" customHeight="1" thickBot="1">
      <c r="A23" s="586" t="s">
        <v>57</v>
      </c>
      <c r="B23" s="589" t="s">
        <v>58</v>
      </c>
      <c r="C23" s="544"/>
      <c r="D23" s="545"/>
      <c r="E23" s="35" t="s">
        <v>8</v>
      </c>
      <c r="F23" s="35"/>
      <c r="G23" s="177" t="s">
        <v>147</v>
      </c>
      <c r="H23" s="54"/>
      <c r="I23" s="80"/>
    </row>
    <row r="24" spans="1:9" ht="67.150000000000006" customHeight="1">
      <c r="A24" s="587"/>
      <c r="B24" s="590"/>
      <c r="C24" s="591"/>
      <c r="D24" s="591"/>
      <c r="E24" s="591"/>
      <c r="F24" s="591"/>
      <c r="G24" s="591"/>
      <c r="H24" s="591"/>
      <c r="I24" s="592"/>
    </row>
    <row r="25" spans="1:9" ht="22.5" customHeight="1">
      <c r="A25" s="587"/>
      <c r="B25" s="85" t="s">
        <v>59</v>
      </c>
      <c r="C25" s="58"/>
      <c r="D25" s="58"/>
      <c r="E25" s="58"/>
      <c r="F25" s="59"/>
      <c r="G25" s="593"/>
      <c r="H25" s="593"/>
      <c r="I25" s="594"/>
    </row>
    <row r="26" spans="1:9" ht="73.5" customHeight="1">
      <c r="A26" s="587"/>
      <c r="B26" s="595"/>
      <c r="C26" s="596"/>
      <c r="D26" s="596"/>
      <c r="E26" s="596"/>
      <c r="F26" s="596"/>
      <c r="G26" s="596"/>
      <c r="H26" s="596"/>
      <c r="I26" s="597"/>
    </row>
    <row r="27" spans="1:9" ht="27" customHeight="1">
      <c r="A27" s="587"/>
      <c r="B27" s="598" t="s">
        <v>60</v>
      </c>
      <c r="C27" s="599"/>
      <c r="D27" s="599" t="s">
        <v>61</v>
      </c>
      <c r="E27" s="599"/>
      <c r="F27" s="599"/>
      <c r="G27" s="599"/>
      <c r="H27" s="599"/>
      <c r="I27" s="600"/>
    </row>
    <row r="28" spans="1:9" ht="19.5" customHeight="1">
      <c r="A28" s="587"/>
      <c r="B28" s="601" t="s">
        <v>62</v>
      </c>
      <c r="C28" s="602"/>
      <c r="D28" s="603"/>
      <c r="E28" s="603"/>
      <c r="F28" s="603"/>
      <c r="G28" s="603"/>
      <c r="H28" s="603"/>
      <c r="I28" s="604"/>
    </row>
    <row r="29" spans="1:9" ht="54.65" customHeight="1" thickBot="1">
      <c r="A29" s="588"/>
      <c r="B29" s="608"/>
      <c r="C29" s="609"/>
      <c r="D29" s="610"/>
      <c r="E29" s="610"/>
      <c r="F29" s="610"/>
      <c r="G29" s="610"/>
      <c r="H29" s="610"/>
      <c r="I29" s="611"/>
    </row>
    <row r="30" spans="1:9" ht="31.9" customHeight="1">
      <c r="A30" s="574" t="s">
        <v>86</v>
      </c>
      <c r="B30" s="574"/>
      <c r="C30" s="574"/>
      <c r="D30" s="574"/>
      <c r="E30" s="574"/>
      <c r="F30" s="574"/>
      <c r="G30" s="574"/>
      <c r="H30" s="574"/>
      <c r="I30" s="574"/>
    </row>
    <row r="31" spans="1:9" ht="48.75" customHeight="1"/>
  </sheetData>
  <dataConsolidate/>
  <mergeCells count="34"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  <mergeCell ref="F5:G5"/>
    <mergeCell ref="H5:I5"/>
    <mergeCell ref="C8:D8"/>
    <mergeCell ref="E8:F8"/>
    <mergeCell ref="H8:I8"/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31750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69850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user</cp:lastModifiedBy>
  <cp:lastPrinted>2021-10-06T04:30:30Z</cp:lastPrinted>
  <dcterms:created xsi:type="dcterms:W3CDTF">2015-08-19T00:05:42Z</dcterms:created>
  <dcterms:modified xsi:type="dcterms:W3CDTF">2023-03-09T00:18:06Z</dcterms:modified>
</cp:coreProperties>
</file>